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58BF0F19-74BA-436E-98AE-B3F103D6896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<sst xmlns="http://schemas.openxmlformats.org/spreadsheetml/2006/main" count="2099" uniqueCount="434">
  <si>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</si>
  <si>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</si>
  <si>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</si>
  <si>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</si>
  <si>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</si>
  <si>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</si>
  <si>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</si>
  <si>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</si>
  <si>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</si>
  <si>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</si>
  <si>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</si>
  <si>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</si>
  <si>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</si>
  <si>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</si>
  <si>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</si>
  <si>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</si>
  <si>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</si>
  <si>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</si>
  <si>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</si>
  <si>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</si>
  <si>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</si>
  <si>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</si>
  <si>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</si>
  <si>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</si>
  <si>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</si>
  <si>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</si>
  <si>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</si>
  <si>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</si>
  <si>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</si>
  <si>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</si>
  <si>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</si>
  <si>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</si>
  <si>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</si>
  <si>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</si>
  <si>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</si>
  <si>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</si>
  <si>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</si>
  <si>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</si>
  <si>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CASER DINAMICO BOLSA            </t>
  </si>
  <si>
    <t xml:space="preserve">     </t>
  </si>
  <si>
    <t xml:space="preserve">      </t>
  </si>
  <si>
    <t xml:space="preserve">AHORR.NOVENTA Y SIETE   </t>
  </si>
  <si>
    <t xml:space="preserve">GRUPO CASER           </t>
  </si>
  <si>
    <t xml:space="preserve">CASER PENSIONES    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</si>
  <si>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</si>
  <si>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</si>
  <si>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</si>
  <si>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</si>
  <si>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OLEA NEUTRAL                    </t>
  </si>
  <si>
    <t xml:space="preserve">       </t>
  </si>
  <si>
    <t xml:space="preserve">RENTPENSION XX          </t>
  </si>
  <si>
    <t xml:space="preserve">RENTA 4               </t>
  </si>
  <si>
    <t xml:space="preserve">RENTA 4 PENSIONES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</si>
  <si>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</si>
  <si>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</si>
  <si>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</si>
  <si>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</si>
  <si>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</si>
  <si>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</si>
  <si>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</si>
  <si>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</si>
  <si>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</si>
  <si>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</si>
  <si>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</si>
  <si>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</si>
  <si>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RENTA-4 ACCIONES                </t>
  </si>
  <si>
    <t xml:space="preserve">RENTPENSION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</si>
  <si>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</si>
  <si>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</si>
  <si>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</si>
  <si>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</si>
  <si>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</si>
  <si>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</si>
  <si>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</si>
  <si>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</si>
  <si>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</si>
  <si>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</si>
  <si>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</si>
  <si>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</si>
  <si>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</si>
  <si>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</si>
  <si>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</si>
  <si>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</si>
  <si>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</si>
  <si>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</si>
  <si>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</si>
  <si>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</si>
  <si>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</si>
  <si>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</si>
  <si>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</si>
  <si>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</si>
  <si>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</si>
  <si>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</si>
  <si>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</si>
  <si>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</si>
  <si>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</si>
  <si>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</si>
  <si>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</si>
  <si>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</si>
  <si>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</si>
  <si>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</si>
  <si>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</si>
  <si>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</si>
  <si>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</si>
  <si>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BK VBLE. INTERNAC.              </t>
  </si>
  <si>
    <t xml:space="preserve">BK VBLE. INTERNAC.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</si>
  <si>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</si>
  <si>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</si>
  <si>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</si>
  <si>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</si>
  <si>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</si>
  <si>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</si>
  <si>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</si>
  <si>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</si>
  <si>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</si>
  <si>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</si>
  <si>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</si>
  <si>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</si>
  <si>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</si>
  <si>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</si>
  <si>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</si>
  <si>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</si>
  <si>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EUROPA R.V.                     </t>
  </si>
  <si>
    <t xml:space="preserve">AHORROPENSION CUATRO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</si>
  <si>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</si>
  <si>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</si>
  <si>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</si>
  <si>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</si>
  <si>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</si>
  <si>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</si>
  <si>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</si>
  <si>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</si>
  <si>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</si>
  <si>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</si>
  <si>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</si>
  <si>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SANTANDER FUTURE WEALTH         </t>
  </si>
  <si>
    <t xml:space="preserve">SANTANDER FUTURE WEALTH </t>
  </si>
  <si>
    <t xml:space="preserve">KUTXABANK BOLSA GLOBAL          </t>
  </si>
  <si>
    <t xml:space="preserve">KUTXABANK BOLSA GLOBAL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</si>
  <si>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</si>
  <si>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</si>
  <si>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</si>
  <si>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UNNIM PENSIONES RV1             </t>
  </si>
  <si>
    <t xml:space="preserve">BBVA R.VBLE.EUROPA      </t>
  </si>
  <si>
    <t xml:space="preserve">BBVA P.GL.DE.SOSTENIBLE         </t>
  </si>
  <si>
    <t xml:space="preserve">BBVA RENTA VARIABLE     </t>
  </si>
  <si>
    <t xml:space="preserve">DUERO ACC. EUROPA.P.P.          </t>
  </si>
  <si>
    <t xml:space="preserve">FONDUERO ACC. EUROPA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</si>
  <si>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</si>
  <si>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</si>
  <si>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</si>
  <si>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</si>
  <si>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</si>
  <si>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</si>
  <si>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</si>
  <si>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</si>
  <si>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</si>
  <si>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</si>
  <si>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</si>
  <si>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CASER VARIABLE PP               </t>
  </si>
  <si>
    <t xml:space="preserve">RENTAMARKETS GLOBAL             </t>
  </si>
  <si>
    <t xml:space="preserve">SANTANDER SOST. RV GLOBAL       </t>
  </si>
  <si>
    <t xml:space="preserve">SANTANDER RV GLOBAL P.  </t>
  </si>
  <si>
    <t xml:space="preserve">UNIPLAN RV GLOBAL               </t>
  </si>
  <si>
    <t xml:space="preserve">UNIFONDO RV GLOBAL      </t>
  </si>
  <si>
    <t xml:space="preserve">PLAN CR RENTA VARIABLE          </t>
  </si>
  <si>
    <t xml:space="preserve">CIRCULO ACCIONES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</si>
  <si>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</si>
  <si>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</si>
  <si>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</si>
  <si>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</si>
  <si>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SANTANDER ASG RV EUROPA         </t>
  </si>
  <si>
    <t xml:space="preserve">SANTANDER ASG RV EUROPA </t>
  </si>
  <si>
    <t xml:space="preserve">BK PENSION DIVIDENDO            </t>
  </si>
  <si>
    <t xml:space="preserve">BK PENSION DIVIDENDO    </t>
  </si>
  <si>
    <t xml:space="preserve">BS PLAN R.V. PLUS 1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</si>
  <si>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</si>
  <si>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</si>
  <si>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</si>
  <si>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</si>
  <si>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</si>
  <si>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</si>
  <si>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</si>
  <si>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</si>
  <si>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UNIPLAN RV EUROPA               </t>
  </si>
  <si>
    <t xml:space="preserve">UNIFONDO RV EUROPA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</si>
  <si>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</si>
  <si>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</si>
  <si>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</si>
  <si>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</si>
  <si>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</si>
  <si>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</si>
  <si>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</si>
  <si>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</si>
  <si>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BS PLAN R.V. PLUS 2             </t>
  </si>
  <si>
    <t xml:space="preserve">CABK RV EURO                    </t>
  </si>
  <si>
    <t xml:space="preserve">PENSIONS CAIXA B.EURO   </t>
  </si>
  <si>
    <t xml:space="preserve">PENEDES PENSIO BORSA            </t>
  </si>
  <si>
    <t xml:space="preserve">PENEDES PEN BORSA F.P.  </t>
  </si>
  <si>
    <t xml:space="preserve">DEUTSCHE BANK RV EUROPA         </t>
  </si>
  <si>
    <t xml:space="preserve">DB PREVISION 3          </t>
  </si>
  <si>
    <t xml:space="preserve">BK VARIABLE EUROPA              </t>
  </si>
  <si>
    <t xml:space="preserve">BK VARIABLE EUROPA      </t>
  </si>
  <si>
    <t xml:space="preserve">MAPFRE EUROPA PP                </t>
  </si>
  <si>
    <t xml:space="preserve">MAPFRE EUROPA 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</si>
  <si>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</si>
  <si>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</si>
  <si>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</si>
  <si>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</si>
  <si>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</si>
  <si>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</si>
  <si>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</si>
  <si>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</si>
  <si>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</si>
  <si>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</si>
  <si>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</si>
  <si>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</si>
  <si>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</si>
  <si>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</si>
  <si>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</si>
  <si>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</si>
  <si>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</si>
  <si>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</si>
  <si>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</si>
  <si>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</si>
  <si>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</si>
  <si>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</si>
  <si>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</si>
  <si>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</si>
  <si>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</si>
  <si>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</si>
  <si>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</si>
  <si>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</si>
  <si>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</si>
  <si>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</si>
  <si>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</si>
  <si>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PREMIER 2021              </t>
  </si>
  <si>
    <t xml:space="preserve">AHORROPENSION 25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</si>
  <si>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</si>
  <si>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</si>
  <si>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</si>
  <si>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</si>
  <si>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</si>
  <si>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</si>
  <si>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</si>
  <si>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</si>
  <si>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</si>
  <si>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</si>
  <si>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</si>
  <si>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</si>
  <si>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</si>
  <si>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</si>
  <si>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</si>
  <si>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</si>
  <si>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</si>
  <si>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</si>
  <si>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</si>
  <si>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</si>
  <si>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</si>
  <si>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</si>
  <si>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</si>
  <si>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</si>
  <si>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</si>
  <si>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</si>
  <si>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</si>
  <si>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</si>
  <si>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</si>
  <si>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</si>
  <si>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</si>
  <si>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</si>
  <si>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</si>
  <si>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</si>
  <si>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SANTANDER ASG ACC.ESPAÑ         </t>
  </si>
  <si>
    <t xml:space="preserve">SANT.ASG ACC.ESPAÑOLAS  </t>
  </si>
  <si>
    <t xml:space="preserve">NARANJA IBEX 35                 </t>
  </si>
  <si>
    <t xml:space="preserve">ING DIRECT 3 FP         </t>
  </si>
  <si>
    <t xml:space="preserve">BBVA R.V. IBEX                  </t>
  </si>
  <si>
    <t xml:space="preserve">BBVA TREINTA Y CINCO    </t>
  </si>
  <si>
    <t xml:space="preserve">SANTANDER ASG RV N.AMERICA      </t>
  </si>
  <si>
    <t>SANTAN.ASG RV NORTEAMERI</t>
  </si>
  <si>
    <t xml:space="preserve">IBERCAJA PENS.BOLSA USA         </t>
  </si>
  <si>
    <t xml:space="preserve">IBERCAJA PENS.BOLSA USA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</si>
  <si>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</si>
  <si>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</si>
  <si>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</si>
  <si>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</si>
  <si>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</si>
  <si>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</si>
  <si>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</si>
  <si>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</si>
  <si>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</si>
  <si>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</si>
  <si>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</si>
  <si>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</si>
  <si>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</si>
  <si>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</si>
  <si>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</si>
  <si>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</si>
  <si>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</si>
  <si>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TRESSIS PP CART.CRECIMIEN.      </t>
  </si>
  <si>
    <t xml:space="preserve">CNP VIDA CRECIMIENTO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</si>
  <si>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</si>
  <si>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</si>
  <si>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</si>
  <si>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</si>
  <si>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</si>
  <si>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</si>
  <si>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</si>
  <si>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</si>
  <si>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</si>
  <si>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</si>
  <si>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</si>
  <si>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</si>
  <si>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</si>
  <si>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</si>
  <si>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</si>
  <si>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</si>
  <si>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</si>
  <si>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</si>
  <si>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</si>
  <si>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</si>
  <si>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</si>
  <si>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</si>
  <si>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</si>
  <si>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</si>
  <si>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</si>
  <si>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</si>
  <si>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</si>
  <si>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</si>
  <si>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CNP PART.ALTO RENDIMIENTO       </t>
  </si>
  <si>
    <t xml:space="preserve">CNP PARTNERS GEST.DINAMI.       </t>
  </si>
  <si>
    <t xml:space="preserve">NARANJA 2050                    </t>
  </si>
  <si>
    <t xml:space="preserve">RENTPENSION XI         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</si>
  <si>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</si>
  <si>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</si>
  <si>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</si>
  <si>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</si>
  <si>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</si>
  <si>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</si>
  <si>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</si>
  <si>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</si>
  <si>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VALUE T DINAMICO                </t>
  </si>
  <si>
    <t xml:space="preserve">TREA AHORRO 3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</si>
  <si>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</si>
  <si>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</si>
  <si>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</si>
  <si>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</si>
  <si>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</si>
  <si>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</si>
  <si>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</si>
  <si>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</si>
  <si>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</si>
  <si>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</si>
  <si>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</si>
  <si>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</si>
  <si>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</si>
  <si>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</si>
  <si>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PELAYO VIDA PLAN ACTIVO         </t>
  </si>
  <si>
    <t xml:space="preserve">METAVALOR PENSIONES             </t>
  </si>
  <si>
    <t xml:space="preserve">AHORROPENSION 105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</si>
  <si>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</si>
  <si>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</si>
  <si>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</si>
  <si>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</si>
  <si>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EUROPEAN QUALITY PP             </t>
  </si>
  <si>
    <t xml:space="preserve">EUROPEAN QUALITY PENS.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</si>
  <si>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</si>
  <si>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</si>
  <si>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</si>
  <si>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</si>
  <si>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</si>
  <si>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</si>
  <si>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</si>
  <si>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</si>
  <si>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</si>
  <si>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</si>
  <si>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</si>
  <si>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</si>
  <si>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</si>
  <si>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</si>
  <si>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</si>
  <si>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SMART BOLSA MUNDIAL     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</si>
  <si>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</si>
  <si>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</si>
  <si>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</si>
  <si>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</si>
  <si>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EDM PENSIONES RV                </t>
  </si>
  <si>
    <t>FONDOMUTUA PENSIONES DOS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</si>
  <si>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</si>
  <si>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</si>
  <si>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</si>
  <si>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</si>
  <si>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</si>
  <si>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</si>
  <si>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</si>
  <si>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</si>
  <si>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</si>
  <si>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</si>
  <si>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</si>
  <si>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</si>
  <si>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</si>
  <si>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RGA RV GLOBAL                   </t>
  </si>
  <si>
    <t xml:space="preserve">RGA 21                  </t>
  </si>
  <si>
    <t xml:space="preserve">INTERNAT.EQUITY MARKETS         </t>
  </si>
  <si>
    <t xml:space="preserve">AHORROPENSION 112       </t>
  </si>
  <si>
    <t xml:space="preserve">DIAPHANUM RV GLOBAL             </t>
  </si>
  <si>
    <t xml:space="preserve">CNP PARTN.AHOR.DINAMIC.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</si>
  <si>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</si>
  <si>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</si>
  <si>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</si>
  <si>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</si>
  <si>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</si>
  <si>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</si>
  <si>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RGA MIFUTURO 2045               </t>
  </si>
  <si>
    <t xml:space="preserve">RGA 18 FP             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</si>
  <si>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</si>
  <si>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</si>
  <si>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</si>
  <si>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</si>
  <si>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SVP RV EU ELITE                 </t>
  </si>
  <si>
    <t xml:space="preserve">FP SL-FONDO VIII        </t>
  </si>
  <si>
    <t xml:space="preserve">STA.LUCIA VP MUNDIG.EURO        </t>
  </si>
  <si>
    <t xml:space="preserve">SANTALUCIA FONDO I      </t>
  </si>
  <si>
    <t xml:space="preserve">SANTA. VP RV USA ELITE          </t>
  </si>
  <si>
    <t xml:space="preserve">SANTALUCIA FONDO IX     </t>
  </si>
  <si>
    <t xml:space="preserve">GINVEST RV GLOBAL               </t>
  </si>
  <si>
    <t>ENGINYERS IND.CATALUÑA 8</t>
  </si>
  <si>
    <t xml:space="preserve">R3 GLOBAL BALANCED              </t>
  </si>
  <si>
    <t xml:space="preserve">R3 GLOBAL BALANCED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</si>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</sst>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31-Octubre-2022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44865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22/10</v>
      </c>
      <c r="V4" s="148" t="s">
        <v>36</v>
      </c>
      <c r="W4" s="149"/>
      <c r="X4" s="150"/>
      <c r="Y4" s="81" t="str">
        <f>'[1]PSI-RF'!$Y$4</f>
        <v>22/10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5452</v>
      </c>
      <c r="C5" s="124" t="s">
        <v>38</v>
      </c>
      <c r="D5" s="117">
        <v>7.7881999999999998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</v>
      </c>
      <c r="V5" s="133">
        <v>1</v>
      </c>
      <c r="W5" s="50" t="s">
        <v>40</v>
      </c>
      <c r="X5" s="133">
        <v>1</v>
      </c>
      <c r="Y5" s="6">
        <v>14</v>
      </c>
      <c r="Z5" s="52">
        <v>-5.55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8020070</v>
      </c>
      <c r="AG5" s="32">
        <v>7050219</v>
      </c>
      <c r="AH5" s="33">
        <v>1830</v>
      </c>
    </row>
    <row r="6" spans="1:34" x14ac:dyDescent="0.2">
      <c r="A6" s="128">
        <v>2</v>
      </c>
      <c r="B6" s="85">
        <v>5392</v>
      </c>
      <c r="C6" s="124" t="s">
        <v>44</v>
      </c>
      <c r="D6" s="117">
        <v>8.3697999999999997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74</v>
      </c>
      <c r="V6" s="133" t="s">
        <v>40</v>
      </c>
      <c r="W6" s="50" t="s">
        <v>40</v>
      </c>
      <c r="X6" s="133" t="s">
        <v>40</v>
      </c>
      <c r="Y6" s="6">
        <v>570</v>
      </c>
      <c r="Z6" s="52">
        <v>8.17</v>
      </c>
      <c r="AA6" s="107">
        <v>35.450000000000003</v>
      </c>
      <c r="AB6" s="102" t="s">
        <v>45</v>
      </c>
      <c r="AC6" s="92" t="s">
        <v>46</v>
      </c>
      <c r="AD6" s="1"/>
      <c r="AE6" s="1" t="s">
        <v>47</v>
      </c>
      <c r="AF6" s="31">
        <v>8030134</v>
      </c>
      <c r="AG6" s="32">
        <v>7050111</v>
      </c>
      <c r="AH6" s="33">
        <v>2168</v>
      </c>
    </row>
    <row r="7" spans="1:34" x14ac:dyDescent="0.2">
      <c r="A7" s="128">
        <v>3</v>
      </c>
      <c r="B7" s="85">
        <v>5465</v>
      </c>
      <c r="C7" s="124" t="s">
        <v>48</v>
      </c>
      <c r="D7" s="117">
        <v>10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</v>
      </c>
      <c r="V7" s="133" t="s">
        <v>40</v>
      </c>
      <c r="W7" s="50" t="s">
        <v>40</v>
      </c>
      <c r="X7" s="133" t="s">
        <v>40</v>
      </c>
      <c r="Y7" s="6" t="s">
        <v>49</v>
      </c>
      <c r="Z7" s="52" t="s">
        <v>40</v>
      </c>
      <c r="AA7" s="107" t="s">
        <v>40</v>
      </c>
      <c r="AB7" s="102" t="s">
        <v>50</v>
      </c>
      <c r="AC7" s="92" t="s">
        <v>51</v>
      </c>
      <c r="AD7" s="1"/>
      <c r="AE7" s="1" t="s">
        <v>52</v>
      </c>
      <c r="AF7" s="31">
        <v>8030140</v>
      </c>
      <c r="AG7" s="32">
        <v>7050185</v>
      </c>
      <c r="AH7" s="33">
        <v>2099</v>
      </c>
    </row>
    <row r="8" spans="1:34" x14ac:dyDescent="0.2">
      <c r="A8" s="128">
        <v>4</v>
      </c>
      <c r="B8" s="85">
        <v>784</v>
      </c>
      <c r="C8" s="124" t="s">
        <v>53</v>
      </c>
      <c r="D8" s="117">
        <v>2.0977999999999999</v>
      </c>
      <c r="E8" s="4">
        <v>3.7</v>
      </c>
      <c r="F8" s="129">
        <v>1</v>
      </c>
      <c r="G8" s="4">
        <v>2.87</v>
      </c>
      <c r="H8" s="129">
        <v>3</v>
      </c>
      <c r="I8" s="4">
        <v>3.67</v>
      </c>
      <c r="J8" s="129">
        <v>34</v>
      </c>
      <c r="K8" s="4">
        <v>-0.03</v>
      </c>
      <c r="L8" s="129">
        <v>69</v>
      </c>
      <c r="M8" s="4">
        <v>5.33</v>
      </c>
      <c r="N8" s="129">
        <v>52</v>
      </c>
      <c r="O8" s="4">
        <v>-1.07</v>
      </c>
      <c r="P8" s="133">
        <v>104</v>
      </c>
      <c r="Q8" s="4">
        <v>-0.48</v>
      </c>
      <c r="R8" s="133">
        <v>113</v>
      </c>
      <c r="S8" s="4">
        <v>-13.5</v>
      </c>
      <c r="T8" s="137">
        <v>116</v>
      </c>
      <c r="U8" s="112">
        <v>2624</v>
      </c>
      <c r="V8" s="133">
        <v>380</v>
      </c>
      <c r="W8" s="50">
        <v>342</v>
      </c>
      <c r="X8" s="133">
        <v>38</v>
      </c>
      <c r="Y8" s="6">
        <v>27814</v>
      </c>
      <c r="Z8" s="52">
        <v>-9.77</v>
      </c>
      <c r="AA8" s="107">
        <v>-18.739999999999998</v>
      </c>
      <c r="AB8" s="102" t="s">
        <v>54</v>
      </c>
      <c r="AC8" s="92" t="s">
        <v>55</v>
      </c>
      <c r="AD8" s="1"/>
      <c r="AE8" s="1" t="s">
        <v>56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57</v>
      </c>
      <c r="D9" s="118">
        <v>12.781700000000001</v>
      </c>
      <c r="E9" s="5">
        <v>1.39</v>
      </c>
      <c r="F9" s="130">
        <v>2</v>
      </c>
      <c r="G9" s="5">
        <v>0.96</v>
      </c>
      <c r="H9" s="130">
        <v>6</v>
      </c>
      <c r="I9" s="5">
        <v>2.98</v>
      </c>
      <c r="J9" s="130">
        <v>50</v>
      </c>
      <c r="K9" s="5">
        <v>0.63</v>
      </c>
      <c r="L9" s="130">
        <v>47</v>
      </c>
      <c r="M9" s="5">
        <v>5.0999999999999996</v>
      </c>
      <c r="N9" s="130">
        <v>59</v>
      </c>
      <c r="O9" s="5">
        <v>1.79</v>
      </c>
      <c r="P9" s="134">
        <v>62</v>
      </c>
      <c r="Q9" s="5">
        <v>2.69</v>
      </c>
      <c r="R9" s="134">
        <v>77</v>
      </c>
      <c r="S9" s="5">
        <v>-11.2</v>
      </c>
      <c r="T9" s="138">
        <v>91</v>
      </c>
      <c r="U9" s="113">
        <v>1758</v>
      </c>
      <c r="V9" s="134">
        <v>351</v>
      </c>
      <c r="W9" s="51">
        <v>362</v>
      </c>
      <c r="X9" s="134">
        <v>-11</v>
      </c>
      <c r="Y9" s="7">
        <v>17371</v>
      </c>
      <c r="Z9" s="53">
        <v>-3.98</v>
      </c>
      <c r="AA9" s="108">
        <v>-12.98</v>
      </c>
      <c r="AB9" s="103" t="s">
        <v>58</v>
      </c>
      <c r="AC9" s="93" t="s">
        <v>59</v>
      </c>
      <c r="AD9" s="2"/>
      <c r="AE9" s="2" t="s">
        <v>60</v>
      </c>
      <c r="AF9" s="34">
        <v>8010028</v>
      </c>
      <c r="AG9" s="35">
        <v>7050158</v>
      </c>
      <c r="AH9" s="36">
        <v>544</v>
      </c>
    </row>
    <row r="10" spans="1:34" x14ac:dyDescent="0.2">
      <c r="A10" s="128">
        <v>6</v>
      </c>
      <c r="B10" s="85">
        <v>1175</v>
      </c>
      <c r="C10" s="124" t="s">
        <v>61</v>
      </c>
      <c r="D10" s="117">
        <v>23.958500000000001</v>
      </c>
      <c r="E10" s="4" t="s">
        <v>39</v>
      </c>
      <c r="F10" s="129" t="s">
        <v>0</v>
      </c>
      <c r="G10" s="4">
        <v>5.05</v>
      </c>
      <c r="H10" s="129">
        <v>1</v>
      </c>
      <c r="I10" s="4">
        <v>6.57</v>
      </c>
      <c r="J10" s="129">
        <v>4</v>
      </c>
      <c r="K10" s="4">
        <v>6.17</v>
      </c>
      <c r="L10" s="129">
        <v>5</v>
      </c>
      <c r="M10" s="4">
        <v>8.39</v>
      </c>
      <c r="N10" s="129">
        <v>16</v>
      </c>
      <c r="O10" s="4">
        <v>8.09</v>
      </c>
      <c r="P10" s="133">
        <v>12</v>
      </c>
      <c r="Q10" s="4">
        <v>11.39</v>
      </c>
      <c r="R10" s="133">
        <v>9</v>
      </c>
      <c r="S10" s="4">
        <v>-15.5</v>
      </c>
      <c r="T10" s="137">
        <v>136</v>
      </c>
      <c r="U10" s="112">
        <v>1631</v>
      </c>
      <c r="V10" s="133">
        <v>177</v>
      </c>
      <c r="W10" s="50">
        <v>271</v>
      </c>
      <c r="X10" s="133">
        <v>-94</v>
      </c>
      <c r="Y10" s="6">
        <v>61202</v>
      </c>
      <c r="Z10" s="52">
        <v>-0.94</v>
      </c>
      <c r="AA10" s="107">
        <v>-16.440000000000001</v>
      </c>
      <c r="AB10" s="102" t="s">
        <v>62</v>
      </c>
      <c r="AC10" s="92" t="s">
        <v>63</v>
      </c>
      <c r="AD10" s="1"/>
      <c r="AE10" s="1" t="s">
        <v>64</v>
      </c>
      <c r="AF10" s="31">
        <v>8010237</v>
      </c>
      <c r="AG10" s="32">
        <v>7050153</v>
      </c>
      <c r="AH10" s="33">
        <v>451</v>
      </c>
    </row>
    <row r="11" spans="1:34" x14ac:dyDescent="0.2">
      <c r="A11" s="128">
        <v>7</v>
      </c>
      <c r="B11" s="85">
        <v>1111</v>
      </c>
      <c r="C11" s="124" t="s">
        <v>65</v>
      </c>
      <c r="D11" s="117">
        <v>57.313499999999998</v>
      </c>
      <c r="E11" s="4" t="s">
        <v>39</v>
      </c>
      <c r="F11" s="129" t="s">
        <v>0</v>
      </c>
      <c r="G11" s="4">
        <v>4.84</v>
      </c>
      <c r="H11" s="129">
        <v>2</v>
      </c>
      <c r="I11" s="4">
        <v>5.29</v>
      </c>
      <c r="J11" s="129">
        <v>14</v>
      </c>
      <c r="K11" s="4">
        <v>1.24</v>
      </c>
      <c r="L11" s="129">
        <v>32</v>
      </c>
      <c r="M11" s="4">
        <v>6.12</v>
      </c>
      <c r="N11" s="129">
        <v>34</v>
      </c>
      <c r="O11" s="4">
        <v>1.21</v>
      </c>
      <c r="P11" s="133">
        <v>68</v>
      </c>
      <c r="Q11" s="4">
        <v>1.1000000000000001</v>
      </c>
      <c r="R11" s="133">
        <v>91</v>
      </c>
      <c r="S11" s="4">
        <v>-16.600000000000001</v>
      </c>
      <c r="T11" s="137">
        <v>144</v>
      </c>
      <c r="U11" s="112">
        <v>3384</v>
      </c>
      <c r="V11" s="133">
        <v>377</v>
      </c>
      <c r="W11" s="50">
        <v>910</v>
      </c>
      <c r="X11" s="133">
        <v>-533</v>
      </c>
      <c r="Y11" s="6">
        <v>59295</v>
      </c>
      <c r="Z11" s="52">
        <v>-9.41</v>
      </c>
      <c r="AA11" s="107">
        <v>-23.15</v>
      </c>
      <c r="AB11" s="102" t="s">
        <v>66</v>
      </c>
      <c r="AC11" s="92" t="s">
        <v>51</v>
      </c>
      <c r="AD11" s="1"/>
      <c r="AE11" s="1" t="s">
        <v>52</v>
      </c>
      <c r="AF11" s="31">
        <v>8030140</v>
      </c>
      <c r="AG11" s="32">
        <v>7050185</v>
      </c>
      <c r="AH11" s="33">
        <v>470</v>
      </c>
    </row>
    <row r="12" spans="1:34" x14ac:dyDescent="0.2">
      <c r="A12" s="128">
        <v>8</v>
      </c>
      <c r="B12" s="85">
        <v>1180</v>
      </c>
      <c r="C12" s="124" t="s">
        <v>67</v>
      </c>
      <c r="D12" s="117">
        <v>16.117799999999999</v>
      </c>
      <c r="E12" s="4" t="s">
        <v>39</v>
      </c>
      <c r="F12" s="129" t="s">
        <v>0</v>
      </c>
      <c r="G12" s="4">
        <v>2.82</v>
      </c>
      <c r="H12" s="129">
        <v>4</v>
      </c>
      <c r="I12" s="4">
        <v>3.66</v>
      </c>
      <c r="J12" s="129">
        <v>35</v>
      </c>
      <c r="K12" s="4">
        <v>-1.37</v>
      </c>
      <c r="L12" s="129">
        <v>81</v>
      </c>
      <c r="M12" s="4">
        <v>3.55</v>
      </c>
      <c r="N12" s="129">
        <v>88</v>
      </c>
      <c r="O12" s="4">
        <v>-2.11</v>
      </c>
      <c r="P12" s="133">
        <v>116</v>
      </c>
      <c r="Q12" s="4">
        <v>-1.89</v>
      </c>
      <c r="R12" s="133">
        <v>133</v>
      </c>
      <c r="S12" s="4">
        <v>-7.78</v>
      </c>
      <c r="T12" s="137">
        <v>45</v>
      </c>
      <c r="U12" s="112">
        <v>6199</v>
      </c>
      <c r="V12" s="133">
        <v>466</v>
      </c>
      <c r="W12" s="50">
        <v>1054</v>
      </c>
      <c r="X12" s="133">
        <v>-588</v>
      </c>
      <c r="Y12" s="6">
        <v>83824</v>
      </c>
      <c r="Z12" s="52">
        <v>-3.29</v>
      </c>
      <c r="AA12" s="107">
        <v>-13.98</v>
      </c>
      <c r="AB12" s="102" t="s">
        <v>68</v>
      </c>
      <c r="AC12" s="92" t="s">
        <v>69</v>
      </c>
      <c r="AD12" s="1"/>
      <c r="AE12" s="1" t="s">
        <v>70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1231</v>
      </c>
      <c r="C13" s="124" t="s">
        <v>71</v>
      </c>
      <c r="D13" s="117">
        <v>8.5665999999999993</v>
      </c>
      <c r="E13" s="4" t="s">
        <v>39</v>
      </c>
      <c r="F13" s="129" t="s">
        <v>0</v>
      </c>
      <c r="G13" s="4">
        <v>1.79</v>
      </c>
      <c r="H13" s="129">
        <v>5</v>
      </c>
      <c r="I13" s="4">
        <v>2.7</v>
      </c>
      <c r="J13" s="129">
        <v>53</v>
      </c>
      <c r="K13" s="4">
        <v>0.33</v>
      </c>
      <c r="L13" s="129">
        <v>59</v>
      </c>
      <c r="M13" s="4">
        <v>5.19</v>
      </c>
      <c r="N13" s="129">
        <v>57</v>
      </c>
      <c r="O13" s="4">
        <v>1.05</v>
      </c>
      <c r="P13" s="133">
        <v>73</v>
      </c>
      <c r="Q13" s="4">
        <v>3.07</v>
      </c>
      <c r="R13" s="133">
        <v>70</v>
      </c>
      <c r="S13" s="4">
        <v>-11</v>
      </c>
      <c r="T13" s="137">
        <v>89</v>
      </c>
      <c r="U13" s="112">
        <v>48890</v>
      </c>
      <c r="V13" s="133">
        <v>1268</v>
      </c>
      <c r="W13" s="50">
        <v>2230</v>
      </c>
      <c r="X13" s="133">
        <v>-962</v>
      </c>
      <c r="Y13" s="6">
        <v>140330</v>
      </c>
      <c r="Z13" s="52">
        <v>-6.6</v>
      </c>
      <c r="AA13" s="107">
        <v>-14.96</v>
      </c>
      <c r="AB13" s="102" t="s">
        <v>72</v>
      </c>
      <c r="AC13" s="92" t="s">
        <v>73</v>
      </c>
      <c r="AD13" s="1"/>
      <c r="AE13" s="1" t="s">
        <v>74</v>
      </c>
      <c r="AF13" s="31">
        <v>8010021</v>
      </c>
      <c r="AG13" s="32">
        <v>7050085</v>
      </c>
      <c r="AH13" s="33">
        <v>429</v>
      </c>
    </row>
    <row r="14" spans="1:34" x14ac:dyDescent="0.2">
      <c r="A14" s="128">
        <v>10</v>
      </c>
      <c r="B14" s="85">
        <v>1793</v>
      </c>
      <c r="C14" s="125" t="s">
        <v>75</v>
      </c>
      <c r="D14" s="118">
        <v>18.492100000000001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8.81</v>
      </c>
      <c r="J14" s="130">
        <v>1</v>
      </c>
      <c r="K14" s="5">
        <v>9.19</v>
      </c>
      <c r="L14" s="130">
        <v>2</v>
      </c>
      <c r="M14" s="5">
        <v>15.3</v>
      </c>
      <c r="N14" s="130">
        <v>1</v>
      </c>
      <c r="O14" s="5">
        <v>14.01</v>
      </c>
      <c r="P14" s="134">
        <v>1</v>
      </c>
      <c r="Q14" s="5">
        <v>14.75</v>
      </c>
      <c r="R14" s="134">
        <v>2</v>
      </c>
      <c r="S14" s="5">
        <v>-13.9</v>
      </c>
      <c r="T14" s="138">
        <v>123</v>
      </c>
      <c r="U14" s="113">
        <v>29325</v>
      </c>
      <c r="V14" s="134">
        <v>6607</v>
      </c>
      <c r="W14" s="51">
        <v>5884</v>
      </c>
      <c r="X14" s="134">
        <v>723</v>
      </c>
      <c r="Y14" s="7">
        <v>530981</v>
      </c>
      <c r="Z14" s="53">
        <v>-9.09</v>
      </c>
      <c r="AA14" s="108">
        <v>-27.15</v>
      </c>
      <c r="AB14" s="103" t="s">
        <v>76</v>
      </c>
      <c r="AC14" s="93" t="s">
        <v>77</v>
      </c>
      <c r="AD14" s="2"/>
      <c r="AE14" s="2" t="s">
        <v>78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79</v>
      </c>
      <c r="D15" s="117">
        <v>93.399799999999999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8.3699999999999992</v>
      </c>
      <c r="J15" s="129">
        <v>2</v>
      </c>
      <c r="K15" s="4">
        <v>9.41</v>
      </c>
      <c r="L15" s="129">
        <v>1</v>
      </c>
      <c r="M15" s="4">
        <v>13.97</v>
      </c>
      <c r="N15" s="129">
        <v>2</v>
      </c>
      <c r="O15" s="4">
        <v>12.26</v>
      </c>
      <c r="P15" s="133">
        <v>2</v>
      </c>
      <c r="Q15" s="4">
        <v>12.57</v>
      </c>
      <c r="R15" s="133">
        <v>7</v>
      </c>
      <c r="S15" s="4">
        <v>-2.0699999999999998</v>
      </c>
      <c r="T15" s="137">
        <v>18</v>
      </c>
      <c r="U15" s="112">
        <v>40306</v>
      </c>
      <c r="V15" s="133">
        <v>8760</v>
      </c>
      <c r="W15" s="50">
        <v>4332</v>
      </c>
      <c r="X15" s="133">
        <v>4428</v>
      </c>
      <c r="Y15" s="6">
        <v>936025</v>
      </c>
      <c r="Z15" s="52">
        <v>-2.3199999999999998</v>
      </c>
      <c r="AA15" s="107">
        <v>-4.67</v>
      </c>
      <c r="AB15" s="102" t="s">
        <v>80</v>
      </c>
      <c r="AC15" s="92" t="s">
        <v>51</v>
      </c>
      <c r="AD15" s="1"/>
      <c r="AE15" s="1" t="s">
        <v>52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1879</v>
      </c>
      <c r="C16" s="124" t="s">
        <v>81</v>
      </c>
      <c r="D16" s="117">
        <v>2.0276000000000001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6.71</v>
      </c>
      <c r="J16" s="129">
        <v>3</v>
      </c>
      <c r="K16" s="4">
        <v>3.69</v>
      </c>
      <c r="L16" s="129">
        <v>15</v>
      </c>
      <c r="M16" s="4">
        <v>6.25</v>
      </c>
      <c r="N16" s="129">
        <v>32</v>
      </c>
      <c r="O16" s="4">
        <v>0.98</v>
      </c>
      <c r="P16" s="133">
        <v>75</v>
      </c>
      <c r="Q16" s="4">
        <v>0.81</v>
      </c>
      <c r="R16" s="133">
        <v>98</v>
      </c>
      <c r="S16" s="4">
        <v>-12.6</v>
      </c>
      <c r="T16" s="137">
        <v>107</v>
      </c>
      <c r="U16" s="112">
        <v>508</v>
      </c>
      <c r="V16" s="133">
        <v>228</v>
      </c>
      <c r="W16" s="50">
        <v>28</v>
      </c>
      <c r="X16" s="133">
        <v>200</v>
      </c>
      <c r="Y16" s="6">
        <v>5642</v>
      </c>
      <c r="Z16" s="52">
        <v>-5.81</v>
      </c>
      <c r="AA16" s="107">
        <v>-16.79</v>
      </c>
      <c r="AB16" s="102" t="s">
        <v>82</v>
      </c>
      <c r="AC16" s="92" t="s">
        <v>83</v>
      </c>
      <c r="AD16" s="1"/>
      <c r="AE16" s="1" t="s">
        <v>84</v>
      </c>
      <c r="AF16" s="31">
        <v>8010022</v>
      </c>
      <c r="AG16" s="32">
        <v>7050080</v>
      </c>
      <c r="AH16" s="33">
        <v>1117</v>
      </c>
    </row>
    <row r="17" spans="1:34" x14ac:dyDescent="0.2">
      <c r="A17" s="128">
        <v>13</v>
      </c>
      <c r="B17" s="85">
        <v>1843</v>
      </c>
      <c r="C17" s="124" t="s">
        <v>85</v>
      </c>
      <c r="D17" s="117">
        <v>11.25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6.17</v>
      </c>
      <c r="J17" s="129">
        <v>5</v>
      </c>
      <c r="K17" s="4">
        <v>2.38</v>
      </c>
      <c r="L17" s="129">
        <v>26</v>
      </c>
      <c r="M17" s="4">
        <v>7.39</v>
      </c>
      <c r="N17" s="129">
        <v>24</v>
      </c>
      <c r="O17" s="4">
        <v>4.91</v>
      </c>
      <c r="P17" s="133">
        <v>25</v>
      </c>
      <c r="Q17" s="4">
        <v>5.35</v>
      </c>
      <c r="R17" s="133">
        <v>38</v>
      </c>
      <c r="S17" s="4">
        <v>-5.78</v>
      </c>
      <c r="T17" s="137">
        <v>32</v>
      </c>
      <c r="U17" s="112">
        <v>94</v>
      </c>
      <c r="V17" s="133">
        <v>14</v>
      </c>
      <c r="W17" s="50" t="s">
        <v>40</v>
      </c>
      <c r="X17" s="133">
        <v>14</v>
      </c>
      <c r="Y17" s="6">
        <v>1897</v>
      </c>
      <c r="Z17" s="52">
        <v>-3.92</v>
      </c>
      <c r="AA17" s="107">
        <v>-12.81</v>
      </c>
      <c r="AB17" s="102" t="s">
        <v>86</v>
      </c>
      <c r="AC17" s="92" t="s">
        <v>87</v>
      </c>
      <c r="AD17" s="1"/>
      <c r="AE17" s="1" t="s">
        <v>88</v>
      </c>
      <c r="AF17" s="31">
        <v>8050233</v>
      </c>
      <c r="AG17" s="32">
        <v>7050207</v>
      </c>
      <c r="AH17" s="33">
        <v>735</v>
      </c>
    </row>
    <row r="18" spans="1:34" x14ac:dyDescent="0.2">
      <c r="A18" s="128">
        <v>14</v>
      </c>
      <c r="B18" s="85">
        <v>1860</v>
      </c>
      <c r="C18" s="124" t="s">
        <v>89</v>
      </c>
      <c r="D18" s="117">
        <v>11.8919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6.1</v>
      </c>
      <c r="J18" s="129">
        <v>6</v>
      </c>
      <c r="K18" s="4">
        <v>3.1</v>
      </c>
      <c r="L18" s="129">
        <v>19</v>
      </c>
      <c r="M18" s="4">
        <v>8.92</v>
      </c>
      <c r="N18" s="129">
        <v>14</v>
      </c>
      <c r="O18" s="4">
        <v>7.41</v>
      </c>
      <c r="P18" s="133">
        <v>14</v>
      </c>
      <c r="Q18" s="4">
        <v>8.5299999999999994</v>
      </c>
      <c r="R18" s="133">
        <v>17</v>
      </c>
      <c r="S18" s="4">
        <v>-7.79</v>
      </c>
      <c r="T18" s="137">
        <v>46</v>
      </c>
      <c r="U18" s="112">
        <v>11414</v>
      </c>
      <c r="V18" s="133">
        <v>4430</v>
      </c>
      <c r="W18" s="50">
        <v>1139</v>
      </c>
      <c r="X18" s="133">
        <v>3291</v>
      </c>
      <c r="Y18" s="6">
        <v>136120</v>
      </c>
      <c r="Z18" s="52">
        <v>-2.2200000000000002</v>
      </c>
      <c r="AA18" s="107">
        <v>-7.33</v>
      </c>
      <c r="AB18" s="102" t="s">
        <v>90</v>
      </c>
      <c r="AC18" s="92" t="s">
        <v>91</v>
      </c>
      <c r="AD18" s="1"/>
      <c r="AE18" s="1" t="s">
        <v>92</v>
      </c>
      <c r="AF18" s="31">
        <v>8050241</v>
      </c>
      <c r="AG18" s="32">
        <v>7050236</v>
      </c>
      <c r="AH18" s="33">
        <v>674</v>
      </c>
    </row>
    <row r="19" spans="1:34" x14ac:dyDescent="0.2">
      <c r="A19" s="128">
        <v>15</v>
      </c>
      <c r="B19" s="85">
        <v>2819</v>
      </c>
      <c r="C19" s="125" t="s">
        <v>93</v>
      </c>
      <c r="D19" s="118">
        <v>18.271699999999999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5.84</v>
      </c>
      <c r="J19" s="130">
        <v>7</v>
      </c>
      <c r="K19" s="5">
        <v>7.47</v>
      </c>
      <c r="L19" s="130">
        <v>3</v>
      </c>
      <c r="M19" s="5">
        <v>11.1</v>
      </c>
      <c r="N19" s="130">
        <v>8</v>
      </c>
      <c r="O19" s="5">
        <v>9.27</v>
      </c>
      <c r="P19" s="134">
        <v>11</v>
      </c>
      <c r="Q19" s="5">
        <v>8.69</v>
      </c>
      <c r="R19" s="134">
        <v>16</v>
      </c>
      <c r="S19" s="5">
        <v>-1.56</v>
      </c>
      <c r="T19" s="138">
        <v>15</v>
      </c>
      <c r="U19" s="113">
        <v>35977</v>
      </c>
      <c r="V19" s="134">
        <v>2170</v>
      </c>
      <c r="W19" s="51">
        <v>2037</v>
      </c>
      <c r="X19" s="134">
        <v>133</v>
      </c>
      <c r="Y19" s="7">
        <v>183964</v>
      </c>
      <c r="Z19" s="53">
        <v>1.31</v>
      </c>
      <c r="AA19" s="108">
        <v>4.84</v>
      </c>
      <c r="AB19" s="103" t="s">
        <v>94</v>
      </c>
      <c r="AC19" s="93" t="s">
        <v>69</v>
      </c>
      <c r="AD19" s="2"/>
      <c r="AE19" s="2" t="s">
        <v>95</v>
      </c>
      <c r="AF19" s="34">
        <v>8050269</v>
      </c>
      <c r="AG19" s="35">
        <v>7050121</v>
      </c>
      <c r="AH19" s="36">
        <v>840</v>
      </c>
    </row>
    <row r="20" spans="1:34" x14ac:dyDescent="0.2">
      <c r="A20" s="128">
        <v>16</v>
      </c>
      <c r="B20" s="85">
        <v>2642</v>
      </c>
      <c r="C20" s="124" t="s">
        <v>96</v>
      </c>
      <c r="D20" s="117">
        <v>13.3718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5.65</v>
      </c>
      <c r="J20" s="129">
        <v>8</v>
      </c>
      <c r="K20" s="4">
        <v>3</v>
      </c>
      <c r="L20" s="129">
        <v>20</v>
      </c>
      <c r="M20" s="4">
        <v>5.94</v>
      </c>
      <c r="N20" s="129">
        <v>37</v>
      </c>
      <c r="O20" s="4">
        <v>3.37</v>
      </c>
      <c r="P20" s="133">
        <v>38</v>
      </c>
      <c r="Q20" s="4">
        <v>5.64</v>
      </c>
      <c r="R20" s="133">
        <v>36</v>
      </c>
      <c r="S20" s="4">
        <v>-6.9</v>
      </c>
      <c r="T20" s="137">
        <v>39</v>
      </c>
      <c r="U20" s="112">
        <v>3085</v>
      </c>
      <c r="V20" s="133">
        <v>436</v>
      </c>
      <c r="W20" s="50">
        <v>684</v>
      </c>
      <c r="X20" s="133">
        <v>-248</v>
      </c>
      <c r="Y20" s="6">
        <v>59155</v>
      </c>
      <c r="Z20" s="52">
        <v>-5.7</v>
      </c>
      <c r="AA20" s="107">
        <v>-12.01</v>
      </c>
      <c r="AB20" s="102" t="s">
        <v>97</v>
      </c>
      <c r="AC20" s="92" t="s">
        <v>98</v>
      </c>
      <c r="AD20" s="1"/>
      <c r="AE20" s="1" t="s">
        <v>99</v>
      </c>
      <c r="AF20" s="31">
        <v>8010013</v>
      </c>
      <c r="AG20" s="32">
        <v>7050197</v>
      </c>
      <c r="AH20" s="33">
        <v>844</v>
      </c>
    </row>
    <row r="21" spans="1:34" x14ac:dyDescent="0.2">
      <c r="A21" s="128">
        <v>17</v>
      </c>
      <c r="B21" s="85">
        <v>1821</v>
      </c>
      <c r="C21" s="124" t="s">
        <v>100</v>
      </c>
      <c r="D21" s="117">
        <v>19.820399999999999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5.62</v>
      </c>
      <c r="J21" s="129">
        <v>9</v>
      </c>
      <c r="K21" s="4">
        <v>-0.01</v>
      </c>
      <c r="L21" s="129">
        <v>68</v>
      </c>
      <c r="M21" s="4">
        <v>1.99</v>
      </c>
      <c r="N21" s="129">
        <v>100</v>
      </c>
      <c r="O21" s="4">
        <v>-0.85</v>
      </c>
      <c r="P21" s="133">
        <v>100</v>
      </c>
      <c r="Q21" s="4">
        <v>-0.8</v>
      </c>
      <c r="R21" s="133">
        <v>114</v>
      </c>
      <c r="S21" s="4">
        <v>-20.7</v>
      </c>
      <c r="T21" s="137">
        <v>157</v>
      </c>
      <c r="U21" s="112">
        <v>4195</v>
      </c>
      <c r="V21" s="133">
        <v>389</v>
      </c>
      <c r="W21" s="50">
        <v>501</v>
      </c>
      <c r="X21" s="133">
        <v>-112</v>
      </c>
      <c r="Y21" s="6">
        <v>47988</v>
      </c>
      <c r="Z21" s="52">
        <v>-12.9</v>
      </c>
      <c r="AA21" s="107">
        <v>-26.9</v>
      </c>
      <c r="AB21" s="102" t="s">
        <v>101</v>
      </c>
      <c r="AC21" s="92" t="s">
        <v>102</v>
      </c>
      <c r="AD21" s="1"/>
      <c r="AE21" s="1" t="s">
        <v>103</v>
      </c>
      <c r="AF21" s="31">
        <v>8010091</v>
      </c>
      <c r="AG21" s="32">
        <v>7050021</v>
      </c>
      <c r="AH21" s="33">
        <v>662</v>
      </c>
    </row>
    <row r="22" spans="1:34" x14ac:dyDescent="0.2">
      <c r="A22" s="128">
        <v>18</v>
      </c>
      <c r="B22" s="85">
        <v>2257</v>
      </c>
      <c r="C22" s="124" t="s">
        <v>104</v>
      </c>
      <c r="D22" s="117">
        <v>12.709300000000001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5.56</v>
      </c>
      <c r="J22" s="129">
        <v>10</v>
      </c>
      <c r="K22" s="4">
        <v>2.99</v>
      </c>
      <c r="L22" s="129">
        <v>21</v>
      </c>
      <c r="M22" s="4">
        <v>7.97</v>
      </c>
      <c r="N22" s="129">
        <v>19</v>
      </c>
      <c r="O22" s="4">
        <v>7.05</v>
      </c>
      <c r="P22" s="133">
        <v>17</v>
      </c>
      <c r="Q22" s="4">
        <v>13.16</v>
      </c>
      <c r="R22" s="133">
        <v>3</v>
      </c>
      <c r="S22" s="4">
        <v>-4.8499999999999996</v>
      </c>
      <c r="T22" s="137">
        <v>26</v>
      </c>
      <c r="U22" s="112">
        <v>9883</v>
      </c>
      <c r="V22" s="133">
        <v>1378</v>
      </c>
      <c r="W22" s="50">
        <v>1247</v>
      </c>
      <c r="X22" s="133">
        <v>131</v>
      </c>
      <c r="Y22" s="6">
        <v>192107</v>
      </c>
      <c r="Z22" s="52">
        <v>-1.26</v>
      </c>
      <c r="AA22" s="107">
        <v>4.93</v>
      </c>
      <c r="AB22" s="102" t="s">
        <v>105</v>
      </c>
      <c r="AC22" s="92" t="s">
        <v>69</v>
      </c>
      <c r="AD22" s="1"/>
      <c r="AE22" s="1" t="s">
        <v>70</v>
      </c>
      <c r="AF22" s="31">
        <v>8050269</v>
      </c>
      <c r="AG22" s="32">
        <v>7050006</v>
      </c>
      <c r="AH22" s="33">
        <v>726</v>
      </c>
    </row>
    <row r="23" spans="1:34" x14ac:dyDescent="0.2">
      <c r="A23" s="128">
        <v>19</v>
      </c>
      <c r="B23" s="85">
        <v>1981</v>
      </c>
      <c r="C23" s="124" t="s">
        <v>106</v>
      </c>
      <c r="D23" s="117">
        <v>14.8291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5.49</v>
      </c>
      <c r="J23" s="129">
        <v>11</v>
      </c>
      <c r="K23" s="4">
        <v>4.32</v>
      </c>
      <c r="L23" s="129">
        <v>10</v>
      </c>
      <c r="M23" s="4">
        <v>8.61</v>
      </c>
      <c r="N23" s="129">
        <v>15</v>
      </c>
      <c r="O23" s="4">
        <v>6.02</v>
      </c>
      <c r="P23" s="133">
        <v>22</v>
      </c>
      <c r="Q23" s="4">
        <v>6.15</v>
      </c>
      <c r="R23" s="133">
        <v>33</v>
      </c>
      <c r="S23" s="4">
        <v>-10.8</v>
      </c>
      <c r="T23" s="137">
        <v>78</v>
      </c>
      <c r="U23" s="112">
        <v>19072</v>
      </c>
      <c r="V23" s="133">
        <v>6933</v>
      </c>
      <c r="W23" s="50">
        <v>2766</v>
      </c>
      <c r="X23" s="133">
        <v>4167</v>
      </c>
      <c r="Y23" s="6">
        <v>345894</v>
      </c>
      <c r="Z23" s="52">
        <v>-5.3</v>
      </c>
      <c r="AA23" s="107">
        <v>-12.11</v>
      </c>
      <c r="AB23" s="102" t="s">
        <v>107</v>
      </c>
      <c r="AC23" s="92" t="s">
        <v>108</v>
      </c>
      <c r="AD23" s="1"/>
      <c r="AE23" s="1" t="s">
        <v>109</v>
      </c>
      <c r="AF23" s="31">
        <v>8050246</v>
      </c>
      <c r="AG23" s="32">
        <v>7050177</v>
      </c>
      <c r="AH23" s="33">
        <v>722</v>
      </c>
    </row>
    <row r="24" spans="1:34" x14ac:dyDescent="0.2">
      <c r="A24" s="128">
        <v>20</v>
      </c>
      <c r="B24" s="85">
        <v>2676</v>
      </c>
      <c r="C24" s="125" t="s">
        <v>110</v>
      </c>
      <c r="D24" s="118">
        <v>15.413399999999999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5.48</v>
      </c>
      <c r="J24" s="130">
        <v>12</v>
      </c>
      <c r="K24" s="5">
        <v>0.7</v>
      </c>
      <c r="L24" s="130">
        <v>45</v>
      </c>
      <c r="M24" s="5">
        <v>4.99</v>
      </c>
      <c r="N24" s="130">
        <v>60</v>
      </c>
      <c r="O24" s="5">
        <v>1</v>
      </c>
      <c r="P24" s="134">
        <v>74</v>
      </c>
      <c r="Q24" s="5">
        <v>-0.81</v>
      </c>
      <c r="R24" s="134">
        <v>115</v>
      </c>
      <c r="S24" s="5">
        <v>-21.1</v>
      </c>
      <c r="T24" s="138">
        <v>158</v>
      </c>
      <c r="U24" s="113">
        <v>4049</v>
      </c>
      <c r="V24" s="134">
        <v>875</v>
      </c>
      <c r="W24" s="51">
        <v>380</v>
      </c>
      <c r="X24" s="134">
        <v>495</v>
      </c>
      <c r="Y24" s="7">
        <v>59513</v>
      </c>
      <c r="Z24" s="53">
        <v>-8.69</v>
      </c>
      <c r="AA24" s="108">
        <v>-23.65</v>
      </c>
      <c r="AB24" s="103" t="s">
        <v>111</v>
      </c>
      <c r="AC24" s="93" t="s">
        <v>112</v>
      </c>
      <c r="AD24" s="2"/>
      <c r="AE24" s="2" t="s">
        <v>113</v>
      </c>
      <c r="AF24" s="34">
        <v>8020089</v>
      </c>
      <c r="AG24" s="35">
        <v>7050079</v>
      </c>
      <c r="AH24" s="36">
        <v>852</v>
      </c>
    </row>
    <row r="25" spans="1:34" x14ac:dyDescent="0.2">
      <c r="A25" s="128">
        <v>21</v>
      </c>
      <c r="B25" s="85">
        <v>2663</v>
      </c>
      <c r="C25" s="124" t="s">
        <v>114</v>
      </c>
      <c r="D25" s="117">
        <v>14.8659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5.42</v>
      </c>
      <c r="J25" s="129">
        <v>13</v>
      </c>
      <c r="K25" s="4">
        <v>0.37</v>
      </c>
      <c r="L25" s="129">
        <v>56</v>
      </c>
      <c r="M25" s="4">
        <v>4.03</v>
      </c>
      <c r="N25" s="129">
        <v>81</v>
      </c>
      <c r="O25" s="4">
        <v>-3.73</v>
      </c>
      <c r="P25" s="133">
        <v>133</v>
      </c>
      <c r="Q25" s="4">
        <v>-4.83</v>
      </c>
      <c r="R25" s="133">
        <v>146</v>
      </c>
      <c r="S25" s="4">
        <v>-10.5</v>
      </c>
      <c r="T25" s="137">
        <v>69</v>
      </c>
      <c r="U25" s="112">
        <v>1460</v>
      </c>
      <c r="V25" s="133">
        <v>261</v>
      </c>
      <c r="W25" s="50">
        <v>128</v>
      </c>
      <c r="X25" s="133">
        <v>133</v>
      </c>
      <c r="Y25" s="6">
        <v>15419</v>
      </c>
      <c r="Z25" s="52">
        <v>-4.71</v>
      </c>
      <c r="AA25" s="107">
        <v>-11.75</v>
      </c>
      <c r="AB25" s="102" t="s">
        <v>115</v>
      </c>
      <c r="AC25" s="92" t="s">
        <v>55</v>
      </c>
      <c r="AD25" s="1"/>
      <c r="AE25" s="1" t="s">
        <v>116</v>
      </c>
      <c r="AF25" s="31">
        <v>8050252</v>
      </c>
      <c r="AG25" s="32">
        <v>7050003</v>
      </c>
      <c r="AH25" s="33">
        <v>857</v>
      </c>
    </row>
    <row r="26" spans="1:34" x14ac:dyDescent="0.2">
      <c r="A26" s="128">
        <v>22</v>
      </c>
      <c r="B26" s="85">
        <v>1368</v>
      </c>
      <c r="C26" s="124" t="s">
        <v>117</v>
      </c>
      <c r="D26" s="117">
        <v>11.380100000000001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5.2</v>
      </c>
      <c r="J26" s="129">
        <v>15</v>
      </c>
      <c r="K26" s="4">
        <v>0.6</v>
      </c>
      <c r="L26" s="129">
        <v>50</v>
      </c>
      <c r="M26" s="4">
        <v>5.77</v>
      </c>
      <c r="N26" s="129">
        <v>40</v>
      </c>
      <c r="O26" s="4">
        <v>3.74</v>
      </c>
      <c r="P26" s="133">
        <v>30</v>
      </c>
      <c r="Q26" s="4">
        <v>4.68</v>
      </c>
      <c r="R26" s="133">
        <v>44</v>
      </c>
      <c r="S26" s="4">
        <v>-10.4</v>
      </c>
      <c r="T26" s="137">
        <v>66</v>
      </c>
      <c r="U26" s="112">
        <v>15991</v>
      </c>
      <c r="V26" s="133">
        <v>3626</v>
      </c>
      <c r="W26" s="50">
        <v>1401</v>
      </c>
      <c r="X26" s="133">
        <v>2225</v>
      </c>
      <c r="Y26" s="6">
        <v>221167</v>
      </c>
      <c r="Z26" s="52">
        <v>-4.21</v>
      </c>
      <c r="AA26" s="107">
        <v>-10.98</v>
      </c>
      <c r="AB26" s="102" t="s">
        <v>118</v>
      </c>
      <c r="AC26" s="92" t="s">
        <v>112</v>
      </c>
      <c r="AD26" s="1"/>
      <c r="AE26" s="1" t="s">
        <v>113</v>
      </c>
      <c r="AF26" s="31">
        <v>8020089</v>
      </c>
      <c r="AG26" s="32">
        <v>7050079</v>
      </c>
      <c r="AH26" s="33">
        <v>505</v>
      </c>
    </row>
    <row r="27" spans="1:34" x14ac:dyDescent="0.2">
      <c r="A27" s="128">
        <v>23</v>
      </c>
      <c r="B27" s="85">
        <v>1737</v>
      </c>
      <c r="C27" s="124" t="s">
        <v>119</v>
      </c>
      <c r="D27" s="117">
        <v>8.3295999999999992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4.96</v>
      </c>
      <c r="J27" s="129">
        <v>16</v>
      </c>
      <c r="K27" s="4">
        <v>4.24</v>
      </c>
      <c r="L27" s="129">
        <v>11</v>
      </c>
      <c r="M27" s="4">
        <v>9.0399999999999991</v>
      </c>
      <c r="N27" s="129">
        <v>13</v>
      </c>
      <c r="O27" s="4">
        <v>7.37</v>
      </c>
      <c r="P27" s="133">
        <v>15</v>
      </c>
      <c r="Q27" s="4">
        <v>6.34</v>
      </c>
      <c r="R27" s="133">
        <v>31</v>
      </c>
      <c r="S27" s="4">
        <v>-5.35</v>
      </c>
      <c r="T27" s="137">
        <v>27</v>
      </c>
      <c r="U27" s="112">
        <v>4906</v>
      </c>
      <c r="V27" s="133">
        <v>1013</v>
      </c>
      <c r="W27" s="50">
        <v>1369</v>
      </c>
      <c r="X27" s="133">
        <v>-356</v>
      </c>
      <c r="Y27" s="6">
        <v>132837</v>
      </c>
      <c r="Z27" s="52">
        <v>-0.98</v>
      </c>
      <c r="AA27" s="107">
        <v>-1.24</v>
      </c>
      <c r="AB27" s="102" t="s">
        <v>58</v>
      </c>
      <c r="AC27" s="92" t="s">
        <v>59</v>
      </c>
      <c r="AD27" s="1"/>
      <c r="AE27" s="1" t="s">
        <v>60</v>
      </c>
      <c r="AF27" s="31">
        <v>8010028</v>
      </c>
      <c r="AG27" s="32">
        <v>7050158</v>
      </c>
      <c r="AH27" s="33">
        <v>544</v>
      </c>
    </row>
    <row r="28" spans="1:34" x14ac:dyDescent="0.2">
      <c r="A28" s="128">
        <v>24</v>
      </c>
      <c r="B28" s="85">
        <v>1767</v>
      </c>
      <c r="C28" s="124" t="s">
        <v>120</v>
      </c>
      <c r="D28" s="117">
        <v>8.8501999999999992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4.87</v>
      </c>
      <c r="J28" s="129">
        <v>17</v>
      </c>
      <c r="K28" s="4">
        <v>6.29</v>
      </c>
      <c r="L28" s="129">
        <v>4</v>
      </c>
      <c r="M28" s="4">
        <v>10.98</v>
      </c>
      <c r="N28" s="129">
        <v>9</v>
      </c>
      <c r="O28" s="4">
        <v>10.41</v>
      </c>
      <c r="P28" s="133">
        <v>10</v>
      </c>
      <c r="Q28" s="4">
        <v>10.26</v>
      </c>
      <c r="R28" s="133">
        <v>13</v>
      </c>
      <c r="S28" s="4">
        <v>-10.4</v>
      </c>
      <c r="T28" s="137">
        <v>68</v>
      </c>
      <c r="U28" s="112">
        <v>43881</v>
      </c>
      <c r="V28" s="133">
        <v>11645</v>
      </c>
      <c r="W28" s="50">
        <v>8209</v>
      </c>
      <c r="X28" s="133">
        <v>3436</v>
      </c>
      <c r="Y28" s="6">
        <v>1231646</v>
      </c>
      <c r="Z28" s="52">
        <v>-6.32</v>
      </c>
      <c r="AA28" s="107">
        <v>-8.69</v>
      </c>
      <c r="AB28" s="102" t="s">
        <v>121</v>
      </c>
      <c r="AC28" s="92" t="s">
        <v>102</v>
      </c>
      <c r="AD28" s="1"/>
      <c r="AE28" s="1" t="s">
        <v>103</v>
      </c>
      <c r="AF28" s="31">
        <v>8010091</v>
      </c>
      <c r="AG28" s="32">
        <v>7050021</v>
      </c>
      <c r="AH28" s="33">
        <v>616</v>
      </c>
    </row>
    <row r="29" spans="1:34" x14ac:dyDescent="0.2">
      <c r="A29" s="128">
        <v>25</v>
      </c>
      <c r="B29" s="85">
        <v>1463</v>
      </c>
      <c r="C29" s="125" t="s">
        <v>122</v>
      </c>
      <c r="D29" s="118">
        <v>7.7649999999999997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4.55</v>
      </c>
      <c r="J29" s="130">
        <v>18</v>
      </c>
      <c r="K29" s="5">
        <v>1.27</v>
      </c>
      <c r="L29" s="130">
        <v>31</v>
      </c>
      <c r="M29" s="5">
        <v>5.86</v>
      </c>
      <c r="N29" s="130">
        <v>38</v>
      </c>
      <c r="O29" s="5">
        <v>2.1800000000000002</v>
      </c>
      <c r="P29" s="134">
        <v>50</v>
      </c>
      <c r="Q29" s="5">
        <v>3.59</v>
      </c>
      <c r="R29" s="134">
        <v>51</v>
      </c>
      <c r="S29" s="5">
        <v>-10.7</v>
      </c>
      <c r="T29" s="138">
        <v>74</v>
      </c>
      <c r="U29" s="113">
        <v>3</v>
      </c>
      <c r="V29" s="134" t="s">
        <v>40</v>
      </c>
      <c r="W29" s="51">
        <v>26</v>
      </c>
      <c r="X29" s="134">
        <v>-26</v>
      </c>
      <c r="Y29" s="7">
        <v>351</v>
      </c>
      <c r="Z29" s="53">
        <v>850.05</v>
      </c>
      <c r="AA29" s="108">
        <v>-1.62</v>
      </c>
      <c r="AB29" s="103" t="s">
        <v>123</v>
      </c>
      <c r="AC29" s="93" t="s">
        <v>42</v>
      </c>
      <c r="AD29" s="2"/>
      <c r="AE29" s="2" t="s">
        <v>43</v>
      </c>
      <c r="AF29" s="34">
        <v>8020070</v>
      </c>
      <c r="AG29" s="35">
        <v>7050219</v>
      </c>
      <c r="AH29" s="36">
        <v>515</v>
      </c>
    </row>
    <row r="30" spans="1:34" x14ac:dyDescent="0.2">
      <c r="A30" s="128">
        <v>26</v>
      </c>
      <c r="B30" s="85">
        <v>1851</v>
      </c>
      <c r="C30" s="124" t="s">
        <v>124</v>
      </c>
      <c r="D30" s="117">
        <v>8.8866999999999994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4.51</v>
      </c>
      <c r="J30" s="129">
        <v>19</v>
      </c>
      <c r="K30" s="4">
        <v>0.26</v>
      </c>
      <c r="L30" s="129">
        <v>62</v>
      </c>
      <c r="M30" s="4">
        <v>4</v>
      </c>
      <c r="N30" s="129">
        <v>82</v>
      </c>
      <c r="O30" s="4">
        <v>-3.07</v>
      </c>
      <c r="P30" s="133">
        <v>125</v>
      </c>
      <c r="Q30" s="4">
        <v>-1.1000000000000001</v>
      </c>
      <c r="R30" s="133">
        <v>123</v>
      </c>
      <c r="S30" s="4">
        <v>-13.7</v>
      </c>
      <c r="T30" s="137">
        <v>119</v>
      </c>
      <c r="U30" s="112">
        <v>1028</v>
      </c>
      <c r="V30" s="133">
        <v>145</v>
      </c>
      <c r="W30" s="50">
        <v>224</v>
      </c>
      <c r="X30" s="133">
        <v>-79</v>
      </c>
      <c r="Y30" s="6">
        <v>10776</v>
      </c>
      <c r="Z30" s="52">
        <v>-7.26</v>
      </c>
      <c r="AA30" s="107">
        <v>-16.96</v>
      </c>
      <c r="AB30" s="102" t="s">
        <v>125</v>
      </c>
      <c r="AC30" s="92" t="s">
        <v>126</v>
      </c>
      <c r="AD30" s="1"/>
      <c r="AE30" s="1" t="s">
        <v>127</v>
      </c>
      <c r="AF30" s="31">
        <v>8020092</v>
      </c>
      <c r="AG30" s="32">
        <v>7050237</v>
      </c>
      <c r="AH30" s="33">
        <v>681</v>
      </c>
    </row>
    <row r="31" spans="1:34" x14ac:dyDescent="0.2">
      <c r="A31" s="128">
        <v>27</v>
      </c>
      <c r="B31" s="85">
        <v>2309</v>
      </c>
      <c r="C31" s="124" t="s">
        <v>128</v>
      </c>
      <c r="D31" s="117">
        <v>58.091000000000001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4.33</v>
      </c>
      <c r="J31" s="129">
        <v>20</v>
      </c>
      <c r="K31" s="4">
        <v>3.58</v>
      </c>
      <c r="L31" s="129">
        <v>17</v>
      </c>
      <c r="M31" s="4">
        <v>7.41</v>
      </c>
      <c r="N31" s="129">
        <v>23</v>
      </c>
      <c r="O31" s="4">
        <v>4.1100000000000003</v>
      </c>
      <c r="P31" s="133">
        <v>27</v>
      </c>
      <c r="Q31" s="4">
        <v>3.12</v>
      </c>
      <c r="R31" s="133">
        <v>69</v>
      </c>
      <c r="S31" s="4">
        <v>-15.7</v>
      </c>
      <c r="T31" s="137">
        <v>139</v>
      </c>
      <c r="U31" s="112">
        <v>14573</v>
      </c>
      <c r="V31" s="133">
        <v>2292</v>
      </c>
      <c r="W31" s="50">
        <v>2871</v>
      </c>
      <c r="X31" s="133">
        <v>-579</v>
      </c>
      <c r="Y31" s="6">
        <v>164265</v>
      </c>
      <c r="Z31" s="52">
        <v>-6.44</v>
      </c>
      <c r="AA31" s="107">
        <v>-16.88</v>
      </c>
      <c r="AB31" s="102" t="s">
        <v>129</v>
      </c>
      <c r="AC31" s="92" t="s">
        <v>130</v>
      </c>
      <c r="AD31" s="1"/>
      <c r="AE31" s="1" t="s">
        <v>131</v>
      </c>
      <c r="AF31" s="31">
        <v>8050242</v>
      </c>
      <c r="AG31" s="32">
        <v>7050190</v>
      </c>
      <c r="AH31" s="33">
        <v>751</v>
      </c>
    </row>
    <row r="32" spans="1:34" x14ac:dyDescent="0.2">
      <c r="A32" s="128">
        <v>28</v>
      </c>
      <c r="B32" s="85">
        <v>1900</v>
      </c>
      <c r="C32" s="124" t="s">
        <v>132</v>
      </c>
      <c r="D32" s="117">
        <v>9.3377999999999997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4.2699999999999996</v>
      </c>
      <c r="J32" s="129">
        <v>21</v>
      </c>
      <c r="K32" s="4">
        <v>-0.41</v>
      </c>
      <c r="L32" s="129">
        <v>76</v>
      </c>
      <c r="M32" s="4">
        <v>3.49</v>
      </c>
      <c r="N32" s="129">
        <v>90</v>
      </c>
      <c r="O32" s="4">
        <v>-1.38</v>
      </c>
      <c r="P32" s="133">
        <v>110</v>
      </c>
      <c r="Q32" s="4">
        <v>-0.97</v>
      </c>
      <c r="R32" s="133">
        <v>120</v>
      </c>
      <c r="S32" s="4">
        <v>-16.7</v>
      </c>
      <c r="T32" s="137">
        <v>146</v>
      </c>
      <c r="U32" s="112">
        <v>2117</v>
      </c>
      <c r="V32" s="133">
        <v>510</v>
      </c>
      <c r="W32" s="50">
        <v>254</v>
      </c>
      <c r="X32" s="133">
        <v>256</v>
      </c>
      <c r="Y32" s="6">
        <v>17959</v>
      </c>
      <c r="Z32" s="52">
        <v>-4.1399999999999997</v>
      </c>
      <c r="AA32" s="107">
        <v>-14.68</v>
      </c>
      <c r="AB32" s="102" t="s">
        <v>133</v>
      </c>
      <c r="AC32" s="92" t="s">
        <v>87</v>
      </c>
      <c r="AD32" s="1"/>
      <c r="AE32" s="1" t="s">
        <v>134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1548</v>
      </c>
      <c r="C33" s="124" t="s">
        <v>135</v>
      </c>
      <c r="D33" s="117">
        <v>10.4964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4.26</v>
      </c>
      <c r="J33" s="129">
        <v>22</v>
      </c>
      <c r="K33" s="4">
        <v>-0.01</v>
      </c>
      <c r="L33" s="129">
        <v>67</v>
      </c>
      <c r="M33" s="4">
        <v>4.0599999999999996</v>
      </c>
      <c r="N33" s="129">
        <v>79</v>
      </c>
      <c r="O33" s="4">
        <v>-0.26</v>
      </c>
      <c r="P33" s="133">
        <v>96</v>
      </c>
      <c r="Q33" s="4">
        <v>-1.1299999999999999</v>
      </c>
      <c r="R33" s="133">
        <v>125</v>
      </c>
      <c r="S33" s="4">
        <v>-17.600000000000001</v>
      </c>
      <c r="T33" s="137">
        <v>149</v>
      </c>
      <c r="U33" s="112">
        <v>5130</v>
      </c>
      <c r="V33" s="133">
        <v>674</v>
      </c>
      <c r="W33" s="50">
        <v>558</v>
      </c>
      <c r="X33" s="133">
        <v>116</v>
      </c>
      <c r="Y33" s="6">
        <v>70716</v>
      </c>
      <c r="Z33" s="52">
        <v>-6.71</v>
      </c>
      <c r="AA33" s="107">
        <v>-23.06</v>
      </c>
      <c r="AB33" s="102" t="s">
        <v>136</v>
      </c>
      <c r="AC33" s="92" t="s">
        <v>83</v>
      </c>
      <c r="AD33" s="1"/>
      <c r="AE33" s="1" t="s">
        <v>84</v>
      </c>
      <c r="AF33" s="31">
        <v>8010022</v>
      </c>
      <c r="AG33" s="32">
        <v>7050080</v>
      </c>
      <c r="AH33" s="33">
        <v>555</v>
      </c>
    </row>
    <row r="34" spans="1:34" x14ac:dyDescent="0.2">
      <c r="A34" s="128">
        <v>30</v>
      </c>
      <c r="B34" s="85">
        <v>2621</v>
      </c>
      <c r="C34" s="125" t="s">
        <v>137</v>
      </c>
      <c r="D34" s="118">
        <v>8.3713999999999995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4.0599999999999996</v>
      </c>
      <c r="J34" s="130">
        <v>23</v>
      </c>
      <c r="K34" s="5">
        <v>1.21</v>
      </c>
      <c r="L34" s="130">
        <v>33</v>
      </c>
      <c r="M34" s="5">
        <v>4.1900000000000004</v>
      </c>
      <c r="N34" s="130">
        <v>77</v>
      </c>
      <c r="O34" s="5">
        <v>0.14000000000000001</v>
      </c>
      <c r="P34" s="134">
        <v>93</v>
      </c>
      <c r="Q34" s="5">
        <v>-0.17</v>
      </c>
      <c r="R34" s="134">
        <v>110</v>
      </c>
      <c r="S34" s="5">
        <v>-19.600000000000001</v>
      </c>
      <c r="T34" s="138">
        <v>156</v>
      </c>
      <c r="U34" s="113">
        <v>14919</v>
      </c>
      <c r="V34" s="134">
        <v>6762</v>
      </c>
      <c r="W34" s="51">
        <v>473</v>
      </c>
      <c r="X34" s="134">
        <v>6289</v>
      </c>
      <c r="Y34" s="7">
        <v>148583</v>
      </c>
      <c r="Z34" s="53">
        <v>-4.9400000000000004</v>
      </c>
      <c r="AA34" s="108">
        <v>-10.08</v>
      </c>
      <c r="AB34" s="103" t="s">
        <v>138</v>
      </c>
      <c r="AC34" s="93" t="s">
        <v>87</v>
      </c>
      <c r="AD34" s="2"/>
      <c r="AE34" s="2" t="s">
        <v>134</v>
      </c>
      <c r="AF34" s="34">
        <v>8050233</v>
      </c>
      <c r="AG34" s="35">
        <v>7050234</v>
      </c>
      <c r="AH34" s="36">
        <v>682</v>
      </c>
    </row>
    <row r="35" spans="1:34" x14ac:dyDescent="0.2">
      <c r="A35" s="128">
        <v>31</v>
      </c>
      <c r="B35" s="85">
        <v>2266</v>
      </c>
      <c r="C35" s="124" t="s">
        <v>139</v>
      </c>
      <c r="D35" s="117">
        <v>8.5809999999999995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4</v>
      </c>
      <c r="J35" s="129">
        <v>24</v>
      </c>
      <c r="K35" s="4">
        <v>1.1100000000000001</v>
      </c>
      <c r="L35" s="129">
        <v>35</v>
      </c>
      <c r="M35" s="4">
        <v>4.33</v>
      </c>
      <c r="N35" s="129">
        <v>75</v>
      </c>
      <c r="O35" s="4">
        <v>0.31</v>
      </c>
      <c r="P35" s="133">
        <v>87</v>
      </c>
      <c r="Q35" s="4">
        <v>0.86</v>
      </c>
      <c r="R35" s="133">
        <v>97</v>
      </c>
      <c r="S35" s="4">
        <v>-11.2</v>
      </c>
      <c r="T35" s="137">
        <v>93</v>
      </c>
      <c r="U35" s="112">
        <v>3849</v>
      </c>
      <c r="V35" s="133">
        <v>1019</v>
      </c>
      <c r="W35" s="50">
        <v>520</v>
      </c>
      <c r="X35" s="133">
        <v>499</v>
      </c>
      <c r="Y35" s="6">
        <v>46103</v>
      </c>
      <c r="Z35" s="52">
        <v>-2.92</v>
      </c>
      <c r="AA35" s="107">
        <v>-12.77</v>
      </c>
      <c r="AB35" s="102" t="s">
        <v>140</v>
      </c>
      <c r="AC35" s="92" t="s">
        <v>126</v>
      </c>
      <c r="AD35" s="1"/>
      <c r="AE35" s="1" t="s">
        <v>141</v>
      </c>
      <c r="AF35" s="37">
        <v>8020092</v>
      </c>
      <c r="AG35" s="38">
        <v>7050231</v>
      </c>
      <c r="AH35" s="39">
        <v>748</v>
      </c>
    </row>
    <row r="36" spans="1:34" x14ac:dyDescent="0.2">
      <c r="A36" s="128">
        <v>32</v>
      </c>
      <c r="B36" s="85">
        <v>1796</v>
      </c>
      <c r="C36" s="124" t="s">
        <v>142</v>
      </c>
      <c r="D36" s="117">
        <v>7.6980000000000004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3.98</v>
      </c>
      <c r="J36" s="129">
        <v>25</v>
      </c>
      <c r="K36" s="4">
        <v>0.59</v>
      </c>
      <c r="L36" s="129">
        <v>51</v>
      </c>
      <c r="M36" s="4">
        <v>5.43</v>
      </c>
      <c r="N36" s="129">
        <v>48</v>
      </c>
      <c r="O36" s="4">
        <v>4</v>
      </c>
      <c r="P36" s="133">
        <v>28</v>
      </c>
      <c r="Q36" s="4">
        <v>5.86</v>
      </c>
      <c r="R36" s="133">
        <v>34</v>
      </c>
      <c r="S36" s="4">
        <v>-0.1</v>
      </c>
      <c r="T36" s="137">
        <v>11</v>
      </c>
      <c r="U36" s="112">
        <v>8076</v>
      </c>
      <c r="V36" s="133">
        <v>906</v>
      </c>
      <c r="W36" s="50">
        <v>1162</v>
      </c>
      <c r="X36" s="133">
        <v>-256</v>
      </c>
      <c r="Y36" s="6">
        <v>107464</v>
      </c>
      <c r="Z36" s="52">
        <v>-5.48</v>
      </c>
      <c r="AA36" s="107">
        <v>9.4700000000000006</v>
      </c>
      <c r="AB36" s="102" t="s">
        <v>143</v>
      </c>
      <c r="AC36" s="92" t="s">
        <v>77</v>
      </c>
      <c r="AD36" s="1"/>
      <c r="AE36" s="1" t="s">
        <v>78</v>
      </c>
      <c r="AF36" s="31">
        <v>8010012</v>
      </c>
      <c r="AG36" s="32">
        <v>7050082</v>
      </c>
      <c r="AH36" s="33">
        <v>620</v>
      </c>
    </row>
    <row r="37" spans="1:34" x14ac:dyDescent="0.2">
      <c r="A37" s="128">
        <v>33</v>
      </c>
      <c r="B37" s="85">
        <v>1227</v>
      </c>
      <c r="C37" s="124" t="s">
        <v>144</v>
      </c>
      <c r="D37" s="117">
        <v>14.5207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3.95</v>
      </c>
      <c r="J37" s="129">
        <v>26</v>
      </c>
      <c r="K37" s="4">
        <v>2.2599999999999998</v>
      </c>
      <c r="L37" s="129">
        <v>27</v>
      </c>
      <c r="M37" s="4">
        <v>6.28</v>
      </c>
      <c r="N37" s="129">
        <v>31</v>
      </c>
      <c r="O37" s="4">
        <v>3.98</v>
      </c>
      <c r="P37" s="133">
        <v>29</v>
      </c>
      <c r="Q37" s="4">
        <v>5.65</v>
      </c>
      <c r="R37" s="133">
        <v>35</v>
      </c>
      <c r="S37" s="4">
        <v>-5.69</v>
      </c>
      <c r="T37" s="137">
        <v>30</v>
      </c>
      <c r="U37" s="112">
        <v>35729</v>
      </c>
      <c r="V37" s="133">
        <v>3751</v>
      </c>
      <c r="W37" s="50">
        <v>5669</v>
      </c>
      <c r="X37" s="133">
        <v>-1918</v>
      </c>
      <c r="Y37" s="6">
        <v>441881</v>
      </c>
      <c r="Z37" s="52">
        <v>-1.91</v>
      </c>
      <c r="AA37" s="107">
        <v>-6.11</v>
      </c>
      <c r="AB37" s="102" t="s">
        <v>145</v>
      </c>
      <c r="AC37" s="92" t="s">
        <v>77</v>
      </c>
      <c r="AD37" s="1"/>
      <c r="AE37" s="1" t="s">
        <v>78</v>
      </c>
      <c r="AF37" s="31">
        <v>8010012</v>
      </c>
      <c r="AG37" s="32">
        <v>7050082</v>
      </c>
      <c r="AH37" s="33">
        <v>468</v>
      </c>
    </row>
    <row r="38" spans="1:34" x14ac:dyDescent="0.2">
      <c r="A38" s="128">
        <v>34</v>
      </c>
      <c r="B38" s="85">
        <v>1909</v>
      </c>
      <c r="C38" s="124" t="s">
        <v>146</v>
      </c>
      <c r="D38" s="117">
        <v>6.9562999999999997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3.91</v>
      </c>
      <c r="J38" s="129">
        <v>27</v>
      </c>
      <c r="K38" s="4">
        <v>-0.32</v>
      </c>
      <c r="L38" s="129">
        <v>72</v>
      </c>
      <c r="M38" s="4">
        <v>4.1900000000000004</v>
      </c>
      <c r="N38" s="129">
        <v>76</v>
      </c>
      <c r="O38" s="4">
        <v>-2.63</v>
      </c>
      <c r="P38" s="133">
        <v>120</v>
      </c>
      <c r="Q38" s="4">
        <v>-1.48</v>
      </c>
      <c r="R38" s="133">
        <v>128</v>
      </c>
      <c r="S38" s="4">
        <v>-13</v>
      </c>
      <c r="T38" s="137">
        <v>112</v>
      </c>
      <c r="U38" s="112">
        <v>927</v>
      </c>
      <c r="V38" s="133">
        <v>124</v>
      </c>
      <c r="W38" s="50">
        <v>97</v>
      </c>
      <c r="X38" s="133">
        <v>27</v>
      </c>
      <c r="Y38" s="6">
        <v>9204</v>
      </c>
      <c r="Z38" s="52">
        <v>-6.04</v>
      </c>
      <c r="AA38" s="107">
        <v>-17.21</v>
      </c>
      <c r="AB38" s="102" t="s">
        <v>147</v>
      </c>
      <c r="AC38" s="92" t="s">
        <v>126</v>
      </c>
      <c r="AD38" s="1"/>
      <c r="AE38" s="1" t="s">
        <v>127</v>
      </c>
      <c r="AF38" s="31">
        <v>8020092</v>
      </c>
      <c r="AG38" s="32">
        <v>7050237</v>
      </c>
      <c r="AH38" s="33">
        <v>684</v>
      </c>
    </row>
    <row r="39" spans="1:34" x14ac:dyDescent="0.2">
      <c r="A39" s="128">
        <v>35</v>
      </c>
      <c r="B39" s="85">
        <v>1288</v>
      </c>
      <c r="C39" s="125" t="s">
        <v>148</v>
      </c>
      <c r="D39" s="118">
        <v>13.9056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3.88</v>
      </c>
      <c r="J39" s="130">
        <v>28</v>
      </c>
      <c r="K39" s="5">
        <v>-0.4</v>
      </c>
      <c r="L39" s="130">
        <v>75</v>
      </c>
      <c r="M39" s="5">
        <v>4.6100000000000003</v>
      </c>
      <c r="N39" s="130">
        <v>66</v>
      </c>
      <c r="O39" s="5">
        <v>1.37</v>
      </c>
      <c r="P39" s="134">
        <v>66</v>
      </c>
      <c r="Q39" s="5">
        <v>2.56</v>
      </c>
      <c r="R39" s="134">
        <v>80</v>
      </c>
      <c r="S39" s="5">
        <v>-11.9</v>
      </c>
      <c r="T39" s="138">
        <v>99</v>
      </c>
      <c r="U39" s="113">
        <v>3310</v>
      </c>
      <c r="V39" s="134">
        <v>353</v>
      </c>
      <c r="W39" s="51">
        <v>803</v>
      </c>
      <c r="X39" s="134">
        <v>-450</v>
      </c>
      <c r="Y39" s="7">
        <v>19906</v>
      </c>
      <c r="Z39" s="53">
        <v>-3.15</v>
      </c>
      <c r="AA39" s="108">
        <v>-15.29</v>
      </c>
      <c r="AB39" s="103" t="s">
        <v>149</v>
      </c>
      <c r="AC39" s="93" t="s">
        <v>42</v>
      </c>
      <c r="AD39" s="2"/>
      <c r="AE39" s="2" t="s">
        <v>150</v>
      </c>
      <c r="AF39" s="34">
        <v>8020070</v>
      </c>
      <c r="AG39" s="35">
        <v>7050012</v>
      </c>
      <c r="AH39" s="36">
        <v>495</v>
      </c>
    </row>
    <row r="40" spans="1:34" x14ac:dyDescent="0.2">
      <c r="A40" s="128">
        <v>36</v>
      </c>
      <c r="B40" s="85">
        <v>1743</v>
      </c>
      <c r="C40" s="124" t="s">
        <v>151</v>
      </c>
      <c r="D40" s="117">
        <v>22.857500000000002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3.85</v>
      </c>
      <c r="J40" s="129">
        <v>29</v>
      </c>
      <c r="K40" s="4">
        <v>0.17</v>
      </c>
      <c r="L40" s="129">
        <v>63</v>
      </c>
      <c r="M40" s="4">
        <v>5.73</v>
      </c>
      <c r="N40" s="129">
        <v>41</v>
      </c>
      <c r="O40" s="4">
        <v>1.71</v>
      </c>
      <c r="P40" s="133">
        <v>63</v>
      </c>
      <c r="Q40" s="4">
        <v>1.71</v>
      </c>
      <c r="R40" s="133">
        <v>88</v>
      </c>
      <c r="S40" s="4">
        <v>-11.4</v>
      </c>
      <c r="T40" s="137">
        <v>95</v>
      </c>
      <c r="U40" s="112">
        <v>2315</v>
      </c>
      <c r="V40" s="133">
        <v>238</v>
      </c>
      <c r="W40" s="50">
        <v>547</v>
      </c>
      <c r="X40" s="133">
        <v>-309</v>
      </c>
      <c r="Y40" s="6">
        <v>70874</v>
      </c>
      <c r="Z40" s="52">
        <v>-5.05</v>
      </c>
      <c r="AA40" s="107">
        <v>-14.75</v>
      </c>
      <c r="AB40" s="102" t="s">
        <v>152</v>
      </c>
      <c r="AC40" s="92" t="s">
        <v>153</v>
      </c>
      <c r="AD40" s="1"/>
      <c r="AE40" s="1" t="s">
        <v>154</v>
      </c>
      <c r="AF40" s="31">
        <v>8040293</v>
      </c>
      <c r="AG40" s="32">
        <v>7050162</v>
      </c>
      <c r="AH40" s="33">
        <v>640</v>
      </c>
    </row>
    <row r="41" spans="1:34" x14ac:dyDescent="0.2">
      <c r="A41" s="128">
        <v>37</v>
      </c>
      <c r="B41" s="85">
        <v>1285</v>
      </c>
      <c r="C41" s="124" t="s">
        <v>155</v>
      </c>
      <c r="D41" s="117">
        <v>9.0496999999999996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3.77</v>
      </c>
      <c r="J41" s="129">
        <v>30</v>
      </c>
      <c r="K41" s="4">
        <v>0.72</v>
      </c>
      <c r="L41" s="129">
        <v>41</v>
      </c>
      <c r="M41" s="4">
        <v>6.2</v>
      </c>
      <c r="N41" s="129">
        <v>33</v>
      </c>
      <c r="O41" s="4">
        <v>0.26</v>
      </c>
      <c r="P41" s="133">
        <v>90</v>
      </c>
      <c r="Q41" s="4">
        <v>3.69</v>
      </c>
      <c r="R41" s="133">
        <v>50</v>
      </c>
      <c r="S41" s="4">
        <v>-10</v>
      </c>
      <c r="T41" s="137">
        <v>62</v>
      </c>
      <c r="U41" s="112">
        <v>9550</v>
      </c>
      <c r="V41" s="133">
        <v>1852</v>
      </c>
      <c r="W41" s="50">
        <v>1034</v>
      </c>
      <c r="X41" s="133">
        <v>818</v>
      </c>
      <c r="Y41" s="6">
        <v>88161</v>
      </c>
      <c r="Z41" s="52">
        <v>-1.1499999999999999</v>
      </c>
      <c r="AA41" s="107">
        <v>-10.43</v>
      </c>
      <c r="AB41" s="102" t="s">
        <v>156</v>
      </c>
      <c r="AC41" s="92" t="s">
        <v>157</v>
      </c>
      <c r="AD41" s="1"/>
      <c r="AE41" s="1" t="s">
        <v>158</v>
      </c>
      <c r="AF41" s="31">
        <v>8050002</v>
      </c>
      <c r="AG41" s="32">
        <v>7050002</v>
      </c>
      <c r="AH41" s="33">
        <v>473</v>
      </c>
    </row>
    <row r="42" spans="1:34" x14ac:dyDescent="0.2">
      <c r="A42" s="128">
        <v>38</v>
      </c>
      <c r="B42" s="85">
        <v>1661</v>
      </c>
      <c r="C42" s="124" t="s">
        <v>159</v>
      </c>
      <c r="D42" s="117">
        <v>8.173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3.76</v>
      </c>
      <c r="J42" s="129">
        <v>31</v>
      </c>
      <c r="K42" s="4">
        <v>0.43</v>
      </c>
      <c r="L42" s="129">
        <v>54</v>
      </c>
      <c r="M42" s="4">
        <v>5.26</v>
      </c>
      <c r="N42" s="129">
        <v>54</v>
      </c>
      <c r="O42" s="4">
        <v>1.97</v>
      </c>
      <c r="P42" s="133">
        <v>59</v>
      </c>
      <c r="Q42" s="4">
        <v>3.42</v>
      </c>
      <c r="R42" s="133">
        <v>57</v>
      </c>
      <c r="S42" s="4">
        <v>-10.9</v>
      </c>
      <c r="T42" s="137">
        <v>87</v>
      </c>
      <c r="U42" s="112">
        <v>172</v>
      </c>
      <c r="V42" s="133">
        <v>61</v>
      </c>
      <c r="W42" s="50">
        <v>165</v>
      </c>
      <c r="X42" s="133">
        <v>-104</v>
      </c>
      <c r="Y42" s="6">
        <v>1179</v>
      </c>
      <c r="Z42" s="52">
        <v>-2.12</v>
      </c>
      <c r="AA42" s="107">
        <v>-24</v>
      </c>
      <c r="AB42" s="102" t="s">
        <v>123</v>
      </c>
      <c r="AC42" s="92" t="s">
        <v>42</v>
      </c>
      <c r="AD42" s="1"/>
      <c r="AE42" s="1" t="s">
        <v>43</v>
      </c>
      <c r="AF42" s="31">
        <v>8020070</v>
      </c>
      <c r="AG42" s="32">
        <v>7050219</v>
      </c>
      <c r="AH42" s="33">
        <v>515</v>
      </c>
    </row>
    <row r="43" spans="1:34" x14ac:dyDescent="0.2">
      <c r="A43" s="128">
        <v>39</v>
      </c>
      <c r="B43" s="85">
        <v>1812</v>
      </c>
      <c r="C43" s="124" t="s">
        <v>160</v>
      </c>
      <c r="D43" s="117">
        <v>6.2770999999999999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3.75</v>
      </c>
      <c r="J43" s="129">
        <v>32</v>
      </c>
      <c r="K43" s="4">
        <v>0.47</v>
      </c>
      <c r="L43" s="129">
        <v>52</v>
      </c>
      <c r="M43" s="4">
        <v>5.27</v>
      </c>
      <c r="N43" s="129">
        <v>53</v>
      </c>
      <c r="O43" s="4">
        <v>1.97</v>
      </c>
      <c r="P43" s="133">
        <v>60</v>
      </c>
      <c r="Q43" s="4">
        <v>3.37</v>
      </c>
      <c r="R43" s="133">
        <v>65</v>
      </c>
      <c r="S43" s="4">
        <v>-10.9</v>
      </c>
      <c r="T43" s="137">
        <v>86</v>
      </c>
      <c r="U43" s="112">
        <v>26</v>
      </c>
      <c r="V43" s="133" t="s">
        <v>40</v>
      </c>
      <c r="W43" s="50" t="s">
        <v>40</v>
      </c>
      <c r="X43" s="133" t="s">
        <v>40</v>
      </c>
      <c r="Y43" s="6">
        <v>349</v>
      </c>
      <c r="Z43" s="52">
        <v>-2.4500000000000002</v>
      </c>
      <c r="AA43" s="107">
        <v>-14.58</v>
      </c>
      <c r="AB43" s="102" t="s">
        <v>123</v>
      </c>
      <c r="AC43" s="92" t="s">
        <v>42</v>
      </c>
      <c r="AD43" s="1"/>
      <c r="AE43" s="1" t="s">
        <v>43</v>
      </c>
      <c r="AF43" s="31">
        <v>8020070</v>
      </c>
      <c r="AG43" s="32">
        <v>7050219</v>
      </c>
      <c r="AH43" s="33">
        <v>515</v>
      </c>
    </row>
    <row r="44" spans="1:34" x14ac:dyDescent="0.2">
      <c r="A44" s="128">
        <v>40</v>
      </c>
      <c r="B44" s="85">
        <v>1349</v>
      </c>
      <c r="C44" s="125" t="s">
        <v>161</v>
      </c>
      <c r="D44" s="118">
        <v>8.6983999999999995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3.72</v>
      </c>
      <c r="J44" s="130">
        <v>33</v>
      </c>
      <c r="K44" s="5">
        <v>2.57</v>
      </c>
      <c r="L44" s="130">
        <v>23</v>
      </c>
      <c r="M44" s="5">
        <v>7.27</v>
      </c>
      <c r="N44" s="130">
        <v>26</v>
      </c>
      <c r="O44" s="5">
        <v>3.69</v>
      </c>
      <c r="P44" s="134">
        <v>32</v>
      </c>
      <c r="Q44" s="5">
        <v>4.0199999999999996</v>
      </c>
      <c r="R44" s="134">
        <v>49</v>
      </c>
      <c r="S44" s="5">
        <v>-5.37</v>
      </c>
      <c r="T44" s="138">
        <v>28</v>
      </c>
      <c r="U44" s="113">
        <v>32239</v>
      </c>
      <c r="V44" s="134">
        <v>3903</v>
      </c>
      <c r="W44" s="51">
        <v>5019</v>
      </c>
      <c r="X44" s="134">
        <v>-1116</v>
      </c>
      <c r="Y44" s="7">
        <v>420087</v>
      </c>
      <c r="Z44" s="53">
        <v>-2.94</v>
      </c>
      <c r="AA44" s="108">
        <v>-5.2</v>
      </c>
      <c r="AB44" s="103" t="s">
        <v>162</v>
      </c>
      <c r="AC44" s="93" t="s">
        <v>83</v>
      </c>
      <c r="AD44" s="2"/>
      <c r="AE44" s="2" t="s">
        <v>84</v>
      </c>
      <c r="AF44" s="34">
        <v>8010022</v>
      </c>
      <c r="AG44" s="35">
        <v>7050080</v>
      </c>
      <c r="AH44" s="36">
        <v>457</v>
      </c>
    </row>
    <row r="45" spans="1:34" x14ac:dyDescent="0.2">
      <c r="A45" s="128">
        <v>41</v>
      </c>
      <c r="B45" s="85">
        <v>2019</v>
      </c>
      <c r="C45" s="124" t="s">
        <v>163</v>
      </c>
      <c r="D45" s="117">
        <v>1.3762000000000001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3.61</v>
      </c>
      <c r="J45" s="129">
        <v>36</v>
      </c>
      <c r="K45" s="4">
        <v>2.6</v>
      </c>
      <c r="L45" s="129">
        <v>22</v>
      </c>
      <c r="M45" s="4">
        <v>6.85</v>
      </c>
      <c r="N45" s="129">
        <v>27</v>
      </c>
      <c r="O45" s="4">
        <v>3.43</v>
      </c>
      <c r="P45" s="133">
        <v>36</v>
      </c>
      <c r="Q45" s="4">
        <v>4.2</v>
      </c>
      <c r="R45" s="133">
        <v>47</v>
      </c>
      <c r="S45" s="4">
        <v>-15.3</v>
      </c>
      <c r="T45" s="137">
        <v>135</v>
      </c>
      <c r="U45" s="112">
        <v>2664</v>
      </c>
      <c r="V45" s="133">
        <v>695</v>
      </c>
      <c r="W45" s="50">
        <v>498</v>
      </c>
      <c r="X45" s="133">
        <v>197</v>
      </c>
      <c r="Y45" s="6">
        <v>34164</v>
      </c>
      <c r="Z45" s="52">
        <v>-5.6</v>
      </c>
      <c r="AA45" s="107">
        <v>-16.760000000000002</v>
      </c>
      <c r="AB45" s="102" t="s">
        <v>164</v>
      </c>
      <c r="AC45" s="92" t="s">
        <v>55</v>
      </c>
      <c r="AD45" s="1"/>
      <c r="AE45" s="1" t="s">
        <v>116</v>
      </c>
      <c r="AF45" s="31">
        <v>8050252</v>
      </c>
      <c r="AG45" s="32">
        <v>7050003</v>
      </c>
      <c r="AH45" s="33">
        <v>575</v>
      </c>
    </row>
    <row r="46" spans="1:34" x14ac:dyDescent="0.2">
      <c r="A46" s="128">
        <v>42</v>
      </c>
      <c r="B46" s="85">
        <v>1475</v>
      </c>
      <c r="C46" s="124" t="s">
        <v>165</v>
      </c>
      <c r="D46" s="117">
        <v>7.5959000000000003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3.6</v>
      </c>
      <c r="J46" s="129">
        <v>37</v>
      </c>
      <c r="K46" s="4">
        <v>0.42</v>
      </c>
      <c r="L46" s="129">
        <v>55</v>
      </c>
      <c r="M46" s="4">
        <v>5.2</v>
      </c>
      <c r="N46" s="129">
        <v>55</v>
      </c>
      <c r="O46" s="4">
        <v>1.98</v>
      </c>
      <c r="P46" s="133">
        <v>55</v>
      </c>
      <c r="Q46" s="4">
        <v>3.4</v>
      </c>
      <c r="R46" s="133">
        <v>60</v>
      </c>
      <c r="S46" s="4">
        <v>-10.9</v>
      </c>
      <c r="T46" s="137">
        <v>83</v>
      </c>
      <c r="U46" s="112">
        <v>472</v>
      </c>
      <c r="V46" s="133">
        <v>10</v>
      </c>
      <c r="W46" s="50">
        <v>1</v>
      </c>
      <c r="X46" s="133">
        <v>9</v>
      </c>
      <c r="Y46" s="6">
        <v>613</v>
      </c>
      <c r="Z46" s="52">
        <v>-2.1800000000000002</v>
      </c>
      <c r="AA46" s="107">
        <v>-11.56</v>
      </c>
      <c r="AB46" s="102" t="s">
        <v>123</v>
      </c>
      <c r="AC46" s="92" t="s">
        <v>42</v>
      </c>
      <c r="AD46" s="1"/>
      <c r="AE46" s="1" t="s">
        <v>43</v>
      </c>
      <c r="AF46" s="31">
        <v>8020070</v>
      </c>
      <c r="AG46" s="32">
        <v>7050219</v>
      </c>
      <c r="AH46" s="33">
        <v>515</v>
      </c>
    </row>
    <row r="47" spans="1:34" x14ac:dyDescent="0.2">
      <c r="A47" s="128">
        <v>43</v>
      </c>
      <c r="B47" s="85">
        <v>1513</v>
      </c>
      <c r="C47" s="124" t="s">
        <v>166</v>
      </c>
      <c r="D47" s="117">
        <v>7.7439999999999998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3.6</v>
      </c>
      <c r="J47" s="129">
        <v>38</v>
      </c>
      <c r="K47" s="4">
        <v>0.37</v>
      </c>
      <c r="L47" s="129">
        <v>57</v>
      </c>
      <c r="M47" s="4">
        <v>5.2</v>
      </c>
      <c r="N47" s="129">
        <v>56</v>
      </c>
      <c r="O47" s="4">
        <v>1.98</v>
      </c>
      <c r="P47" s="133">
        <v>56</v>
      </c>
      <c r="Q47" s="4">
        <v>3.39</v>
      </c>
      <c r="R47" s="133">
        <v>62</v>
      </c>
      <c r="S47" s="4">
        <v>-10.9</v>
      </c>
      <c r="T47" s="137">
        <v>84</v>
      </c>
      <c r="U47" s="112">
        <v>119</v>
      </c>
      <c r="V47" s="133">
        <v>11</v>
      </c>
      <c r="W47" s="50">
        <v>84</v>
      </c>
      <c r="X47" s="133">
        <v>-73</v>
      </c>
      <c r="Y47" s="6">
        <v>1106</v>
      </c>
      <c r="Z47" s="52">
        <v>-3.83</v>
      </c>
      <c r="AA47" s="107">
        <v>-17.41</v>
      </c>
      <c r="AB47" s="102" t="s">
        <v>123</v>
      </c>
      <c r="AC47" s="92" t="s">
        <v>42</v>
      </c>
      <c r="AD47" s="1"/>
      <c r="AE47" s="1" t="s">
        <v>43</v>
      </c>
      <c r="AF47" s="31">
        <v>8020070</v>
      </c>
      <c r="AG47" s="32">
        <v>7050219</v>
      </c>
      <c r="AH47" s="33">
        <v>515</v>
      </c>
    </row>
    <row r="48" spans="1:34" x14ac:dyDescent="0.2">
      <c r="A48" s="128">
        <v>44</v>
      </c>
      <c r="B48" s="85">
        <v>1510</v>
      </c>
      <c r="C48" s="124" t="s">
        <v>167</v>
      </c>
      <c r="D48" s="117">
        <v>833.82320000000004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3.46</v>
      </c>
      <c r="J48" s="129">
        <v>39</v>
      </c>
      <c r="K48" s="4">
        <v>0.72</v>
      </c>
      <c r="L48" s="129">
        <v>42</v>
      </c>
      <c r="M48" s="4">
        <v>4.05</v>
      </c>
      <c r="N48" s="129">
        <v>80</v>
      </c>
      <c r="O48" s="4">
        <v>-1.17</v>
      </c>
      <c r="P48" s="133">
        <v>107</v>
      </c>
      <c r="Q48" s="4">
        <v>-0.03</v>
      </c>
      <c r="R48" s="133">
        <v>109</v>
      </c>
      <c r="S48" s="4">
        <v>-9.52</v>
      </c>
      <c r="T48" s="137">
        <v>60</v>
      </c>
      <c r="U48" s="112">
        <v>671</v>
      </c>
      <c r="V48" s="133">
        <v>470</v>
      </c>
      <c r="W48" s="50">
        <v>583</v>
      </c>
      <c r="X48" s="133">
        <v>-113</v>
      </c>
      <c r="Y48" s="6">
        <v>6144</v>
      </c>
      <c r="Z48" s="52">
        <v>-4.47</v>
      </c>
      <c r="AA48" s="107">
        <v>-12.73</v>
      </c>
      <c r="AB48" s="102" t="s">
        <v>168</v>
      </c>
      <c r="AC48" s="92" t="s">
        <v>169</v>
      </c>
      <c r="AD48" s="1"/>
      <c r="AE48" s="1" t="s">
        <v>170</v>
      </c>
      <c r="AF48" s="31">
        <v>8050232</v>
      </c>
      <c r="AG48" s="32">
        <v>7050172</v>
      </c>
      <c r="AH48" s="33">
        <v>540</v>
      </c>
    </row>
    <row r="49" spans="1:34" x14ac:dyDescent="0.2">
      <c r="A49" s="128">
        <v>45</v>
      </c>
      <c r="B49" s="85">
        <v>1963</v>
      </c>
      <c r="C49" s="125" t="s">
        <v>171</v>
      </c>
      <c r="D49" s="118">
        <v>1.0953999999999999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3.4</v>
      </c>
      <c r="J49" s="130">
        <v>40</v>
      </c>
      <c r="K49" s="5">
        <v>0.81</v>
      </c>
      <c r="L49" s="130">
        <v>39</v>
      </c>
      <c r="M49" s="5">
        <v>5.71</v>
      </c>
      <c r="N49" s="130">
        <v>43</v>
      </c>
      <c r="O49" s="5">
        <v>0.54</v>
      </c>
      <c r="P49" s="134">
        <v>84</v>
      </c>
      <c r="Q49" s="5">
        <v>1.51</v>
      </c>
      <c r="R49" s="134">
        <v>89</v>
      </c>
      <c r="S49" s="5">
        <v>-13.8</v>
      </c>
      <c r="T49" s="138">
        <v>120</v>
      </c>
      <c r="U49" s="113">
        <v>24565</v>
      </c>
      <c r="V49" s="134">
        <v>2374</v>
      </c>
      <c r="W49" s="51">
        <v>2701</v>
      </c>
      <c r="X49" s="134">
        <v>-327</v>
      </c>
      <c r="Y49" s="7">
        <v>268590</v>
      </c>
      <c r="Z49" s="53">
        <v>-2.84</v>
      </c>
      <c r="AA49" s="108">
        <v>-17.809999999999999</v>
      </c>
      <c r="AB49" s="103" t="s">
        <v>172</v>
      </c>
      <c r="AC49" s="93" t="s">
        <v>83</v>
      </c>
      <c r="AD49" s="2"/>
      <c r="AE49" s="2" t="s">
        <v>84</v>
      </c>
      <c r="AF49" s="34">
        <v>8010022</v>
      </c>
      <c r="AG49" s="35">
        <v>7050080</v>
      </c>
      <c r="AH49" s="36">
        <v>694</v>
      </c>
    </row>
    <row r="50" spans="1:34" x14ac:dyDescent="0.2">
      <c r="A50" s="128">
        <v>46</v>
      </c>
      <c r="B50" s="85">
        <v>1778</v>
      </c>
      <c r="C50" s="124" t="s">
        <v>173</v>
      </c>
      <c r="D50" s="117">
        <v>9.2737999999999996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3.37</v>
      </c>
      <c r="J50" s="129">
        <v>41</v>
      </c>
      <c r="K50" s="4">
        <v>0.28000000000000003</v>
      </c>
      <c r="L50" s="129">
        <v>60</v>
      </c>
      <c r="M50" s="4">
        <v>5.19</v>
      </c>
      <c r="N50" s="129">
        <v>58</v>
      </c>
      <c r="O50" s="4">
        <v>0.77</v>
      </c>
      <c r="P50" s="133">
        <v>79</v>
      </c>
      <c r="Q50" s="4">
        <v>2.3199999999999998</v>
      </c>
      <c r="R50" s="133">
        <v>83</v>
      </c>
      <c r="S50" s="4">
        <v>-7.83</v>
      </c>
      <c r="T50" s="137">
        <v>47</v>
      </c>
      <c r="U50" s="112">
        <v>6906</v>
      </c>
      <c r="V50" s="133">
        <v>516</v>
      </c>
      <c r="W50" s="50">
        <v>965</v>
      </c>
      <c r="X50" s="133">
        <v>-449</v>
      </c>
      <c r="Y50" s="6">
        <v>91350</v>
      </c>
      <c r="Z50" s="52">
        <v>-6.63</v>
      </c>
      <c r="AA50" s="107">
        <v>-13.96</v>
      </c>
      <c r="AB50" s="102" t="s">
        <v>174</v>
      </c>
      <c r="AC50" s="92" t="s">
        <v>69</v>
      </c>
      <c r="AD50" s="1"/>
      <c r="AE50" s="1" t="s">
        <v>70</v>
      </c>
      <c r="AF50" s="37">
        <v>8050269</v>
      </c>
      <c r="AG50" s="38">
        <v>7050006</v>
      </c>
      <c r="AH50" s="39">
        <v>650</v>
      </c>
    </row>
    <row r="51" spans="1:34" x14ac:dyDescent="0.2">
      <c r="A51" s="128">
        <v>47</v>
      </c>
      <c r="B51" s="85">
        <v>1663</v>
      </c>
      <c r="C51" s="124" t="s">
        <v>175</v>
      </c>
      <c r="D51" s="117">
        <v>9.9419000000000004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3.34</v>
      </c>
      <c r="J51" s="129">
        <v>42</v>
      </c>
      <c r="K51" s="4">
        <v>0.9</v>
      </c>
      <c r="L51" s="129">
        <v>37</v>
      </c>
      <c r="M51" s="4">
        <v>5.64</v>
      </c>
      <c r="N51" s="129">
        <v>44</v>
      </c>
      <c r="O51" s="4">
        <v>1.4</v>
      </c>
      <c r="P51" s="133">
        <v>65</v>
      </c>
      <c r="Q51" s="4">
        <v>3.41</v>
      </c>
      <c r="R51" s="133">
        <v>58</v>
      </c>
      <c r="S51" s="4">
        <v>-10.6</v>
      </c>
      <c r="T51" s="137">
        <v>73</v>
      </c>
      <c r="U51" s="112">
        <v>2505</v>
      </c>
      <c r="V51" s="133">
        <v>163</v>
      </c>
      <c r="W51" s="50">
        <v>139</v>
      </c>
      <c r="X51" s="133">
        <v>24</v>
      </c>
      <c r="Y51" s="6">
        <v>33048</v>
      </c>
      <c r="Z51" s="52">
        <v>-5.69</v>
      </c>
      <c r="AA51" s="107">
        <v>-13.46</v>
      </c>
      <c r="AB51" s="102" t="s">
        <v>72</v>
      </c>
      <c r="AC51" s="92" t="s">
        <v>73</v>
      </c>
      <c r="AD51" s="1"/>
      <c r="AE51" s="1" t="s">
        <v>74</v>
      </c>
      <c r="AF51" s="31">
        <v>8010021</v>
      </c>
      <c r="AG51" s="32">
        <v>7050085</v>
      </c>
      <c r="AH51" s="33">
        <v>429</v>
      </c>
    </row>
    <row r="52" spans="1:34" x14ac:dyDescent="0.2">
      <c r="A52" s="128">
        <v>48</v>
      </c>
      <c r="B52" s="85">
        <v>2541</v>
      </c>
      <c r="C52" s="124" t="s">
        <v>176</v>
      </c>
      <c r="D52" s="117">
        <v>15.584300000000001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3.25</v>
      </c>
      <c r="J52" s="129">
        <v>43</v>
      </c>
      <c r="K52" s="4">
        <v>0.03</v>
      </c>
      <c r="L52" s="129">
        <v>66</v>
      </c>
      <c r="M52" s="4">
        <v>3.47</v>
      </c>
      <c r="N52" s="129">
        <v>92</v>
      </c>
      <c r="O52" s="4">
        <v>-2.48</v>
      </c>
      <c r="P52" s="133">
        <v>119</v>
      </c>
      <c r="Q52" s="4">
        <v>-1.19</v>
      </c>
      <c r="R52" s="133">
        <v>126</v>
      </c>
      <c r="S52" s="4">
        <v>-35.9</v>
      </c>
      <c r="T52" s="137">
        <v>166</v>
      </c>
      <c r="U52" s="112">
        <v>426</v>
      </c>
      <c r="V52" s="133">
        <v>49</v>
      </c>
      <c r="W52" s="50">
        <v>71</v>
      </c>
      <c r="X52" s="133">
        <v>-22</v>
      </c>
      <c r="Y52" s="6">
        <v>7079</v>
      </c>
      <c r="Z52" s="52">
        <v>-30.13</v>
      </c>
      <c r="AA52" s="107">
        <v>-48.47</v>
      </c>
      <c r="AB52" s="102" t="s">
        <v>177</v>
      </c>
      <c r="AC52" s="92" t="s">
        <v>178</v>
      </c>
      <c r="AD52" s="1"/>
      <c r="AE52" s="1" t="s">
        <v>179</v>
      </c>
      <c r="AF52" s="31">
        <v>8040304</v>
      </c>
      <c r="AG52" s="32">
        <v>7050202</v>
      </c>
      <c r="AH52" s="33">
        <v>813</v>
      </c>
    </row>
    <row r="53" spans="1:34" x14ac:dyDescent="0.2">
      <c r="A53" s="128">
        <v>49</v>
      </c>
      <c r="B53" s="85">
        <v>1962</v>
      </c>
      <c r="C53" s="124" t="s">
        <v>180</v>
      </c>
      <c r="D53" s="117">
        <v>9.8346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3.24</v>
      </c>
      <c r="J53" s="129">
        <v>44</v>
      </c>
      <c r="K53" s="4">
        <v>0.15</v>
      </c>
      <c r="L53" s="129">
        <v>64</v>
      </c>
      <c r="M53" s="4">
        <v>4.82</v>
      </c>
      <c r="N53" s="129">
        <v>63</v>
      </c>
      <c r="O53" s="4">
        <v>0.85</v>
      </c>
      <c r="P53" s="133">
        <v>77</v>
      </c>
      <c r="Q53" s="4">
        <v>2.11</v>
      </c>
      <c r="R53" s="133">
        <v>84</v>
      </c>
      <c r="S53" s="4">
        <v>-12.4</v>
      </c>
      <c r="T53" s="137">
        <v>104</v>
      </c>
      <c r="U53" s="112">
        <v>4526</v>
      </c>
      <c r="V53" s="133">
        <v>809</v>
      </c>
      <c r="W53" s="50">
        <v>491</v>
      </c>
      <c r="X53" s="133">
        <v>318</v>
      </c>
      <c r="Y53" s="6">
        <v>46626</v>
      </c>
      <c r="Z53" s="52">
        <v>-3.28</v>
      </c>
      <c r="AA53" s="107">
        <v>-15.7</v>
      </c>
      <c r="AB53" s="102" t="s">
        <v>181</v>
      </c>
      <c r="AC53" s="92" t="s">
        <v>182</v>
      </c>
      <c r="AD53" s="1"/>
      <c r="AE53" s="1" t="s">
        <v>183</v>
      </c>
      <c r="AF53" s="31">
        <v>8040294</v>
      </c>
      <c r="AG53" s="32">
        <v>7050131</v>
      </c>
      <c r="AH53" s="33">
        <v>554</v>
      </c>
    </row>
    <row r="54" spans="1:34" x14ac:dyDescent="0.2">
      <c r="A54" s="128">
        <v>50</v>
      </c>
      <c r="B54" s="85">
        <v>2662</v>
      </c>
      <c r="C54" s="125" t="s">
        <v>184</v>
      </c>
      <c r="D54" s="118">
        <v>7.7275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3.14</v>
      </c>
      <c r="J54" s="130">
        <v>45</v>
      </c>
      <c r="K54" s="5">
        <v>0.65</v>
      </c>
      <c r="L54" s="130">
        <v>46</v>
      </c>
      <c r="M54" s="5">
        <v>5.49</v>
      </c>
      <c r="N54" s="130">
        <v>47</v>
      </c>
      <c r="O54" s="5">
        <v>-1.56</v>
      </c>
      <c r="P54" s="134">
        <v>111</v>
      </c>
      <c r="Q54" s="5">
        <v>-0.99</v>
      </c>
      <c r="R54" s="134">
        <v>121</v>
      </c>
      <c r="S54" s="5">
        <v>-16.2</v>
      </c>
      <c r="T54" s="138">
        <v>142</v>
      </c>
      <c r="U54" s="113">
        <v>1739</v>
      </c>
      <c r="V54" s="134">
        <v>362</v>
      </c>
      <c r="W54" s="51">
        <v>169</v>
      </c>
      <c r="X54" s="134">
        <v>193</v>
      </c>
      <c r="Y54" s="7">
        <v>18229</v>
      </c>
      <c r="Z54" s="53">
        <v>-9.11</v>
      </c>
      <c r="AA54" s="108">
        <v>-19.64</v>
      </c>
      <c r="AB54" s="103" t="s">
        <v>185</v>
      </c>
      <c r="AC54" s="93" t="s">
        <v>55</v>
      </c>
      <c r="AD54" s="2"/>
      <c r="AE54" s="2" t="s">
        <v>116</v>
      </c>
      <c r="AF54" s="34">
        <v>8050252</v>
      </c>
      <c r="AG54" s="35">
        <v>7050003</v>
      </c>
      <c r="AH54" s="36">
        <v>856</v>
      </c>
    </row>
    <row r="55" spans="1:34" x14ac:dyDescent="0.2">
      <c r="A55" s="128">
        <v>51</v>
      </c>
      <c r="B55" s="85">
        <v>2480</v>
      </c>
      <c r="C55" s="124" t="s">
        <v>186</v>
      </c>
      <c r="D55" s="117">
        <v>12.5494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3.12</v>
      </c>
      <c r="J55" s="129">
        <v>46</v>
      </c>
      <c r="K55" s="4">
        <v>-0.2</v>
      </c>
      <c r="L55" s="129">
        <v>71</v>
      </c>
      <c r="M55" s="4">
        <v>3.71</v>
      </c>
      <c r="N55" s="129">
        <v>86</v>
      </c>
      <c r="O55" s="4">
        <v>-1.2</v>
      </c>
      <c r="P55" s="133">
        <v>109</v>
      </c>
      <c r="Q55" s="4">
        <v>-0.86</v>
      </c>
      <c r="R55" s="133">
        <v>118</v>
      </c>
      <c r="S55" s="4">
        <v>-12.9</v>
      </c>
      <c r="T55" s="137">
        <v>110</v>
      </c>
      <c r="U55" s="112">
        <v>740</v>
      </c>
      <c r="V55" s="133">
        <v>109</v>
      </c>
      <c r="W55" s="50">
        <v>106</v>
      </c>
      <c r="X55" s="133">
        <v>3</v>
      </c>
      <c r="Y55" s="6">
        <v>7611</v>
      </c>
      <c r="Z55" s="52">
        <v>-3.3</v>
      </c>
      <c r="AA55" s="107">
        <v>-14.99</v>
      </c>
      <c r="AB55" s="102" t="s">
        <v>187</v>
      </c>
      <c r="AC55" s="92" t="s">
        <v>188</v>
      </c>
      <c r="AD55" s="1"/>
      <c r="AE55" s="1" t="s">
        <v>189</v>
      </c>
      <c r="AF55" s="37">
        <v>8050249</v>
      </c>
      <c r="AG55" s="38">
        <v>7050037</v>
      </c>
      <c r="AH55" s="39">
        <v>1126</v>
      </c>
    </row>
    <row r="56" spans="1:34" x14ac:dyDescent="0.2">
      <c r="A56" s="128">
        <v>52</v>
      </c>
      <c r="B56" s="85">
        <v>2796</v>
      </c>
      <c r="C56" s="124" t="s">
        <v>190</v>
      </c>
      <c r="D56" s="117">
        <v>1822.3135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3.11</v>
      </c>
      <c r="J56" s="129">
        <v>47</v>
      </c>
      <c r="K56" s="4">
        <v>2.08</v>
      </c>
      <c r="L56" s="129">
        <v>28</v>
      </c>
      <c r="M56" s="4" t="s">
        <v>39</v>
      </c>
      <c r="N56" s="129" t="s">
        <v>0</v>
      </c>
      <c r="O56" s="4">
        <v>1.26</v>
      </c>
      <c r="P56" s="133">
        <v>67</v>
      </c>
      <c r="Q56" s="4">
        <v>3.49</v>
      </c>
      <c r="R56" s="133">
        <v>54</v>
      </c>
      <c r="S56" s="4">
        <v>-10.4</v>
      </c>
      <c r="T56" s="137">
        <v>67</v>
      </c>
      <c r="U56" s="112">
        <v>19543</v>
      </c>
      <c r="V56" s="133">
        <v>2639</v>
      </c>
      <c r="W56" s="50">
        <v>2330</v>
      </c>
      <c r="X56" s="133">
        <v>309</v>
      </c>
      <c r="Y56" s="6">
        <v>279649</v>
      </c>
      <c r="Z56" s="52">
        <v>-3.75</v>
      </c>
      <c r="AA56" s="107">
        <v>-6.17</v>
      </c>
      <c r="AB56" s="102" t="s">
        <v>191</v>
      </c>
      <c r="AC56" s="92" t="s">
        <v>192</v>
      </c>
      <c r="AD56" s="1"/>
      <c r="AE56" s="1" t="s">
        <v>193</v>
      </c>
      <c r="AF56" s="31">
        <v>8010030</v>
      </c>
      <c r="AG56" s="32">
        <v>7050091</v>
      </c>
      <c r="AH56" s="33">
        <v>874</v>
      </c>
    </row>
    <row r="57" spans="1:34" x14ac:dyDescent="0.2">
      <c r="A57" s="128">
        <v>53</v>
      </c>
      <c r="B57" s="85">
        <v>1801</v>
      </c>
      <c r="C57" s="124" t="s">
        <v>194</v>
      </c>
      <c r="D57" s="117">
        <v>9.2736000000000001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3.05</v>
      </c>
      <c r="J57" s="129">
        <v>48</v>
      </c>
      <c r="K57" s="4">
        <v>0.62</v>
      </c>
      <c r="L57" s="129">
        <v>48</v>
      </c>
      <c r="M57" s="4">
        <v>5.38</v>
      </c>
      <c r="N57" s="129">
        <v>51</v>
      </c>
      <c r="O57" s="4">
        <v>1.18</v>
      </c>
      <c r="P57" s="133">
        <v>70</v>
      </c>
      <c r="Q57" s="4">
        <v>3.2</v>
      </c>
      <c r="R57" s="133">
        <v>68</v>
      </c>
      <c r="S57" s="4">
        <v>-10.8</v>
      </c>
      <c r="T57" s="137">
        <v>81</v>
      </c>
      <c r="U57" s="112">
        <v>1396</v>
      </c>
      <c r="V57" s="133">
        <v>92</v>
      </c>
      <c r="W57" s="50">
        <v>188</v>
      </c>
      <c r="X57" s="133">
        <v>-96</v>
      </c>
      <c r="Y57" s="6">
        <v>12518</v>
      </c>
      <c r="Z57" s="52">
        <v>-8.5299999999999994</v>
      </c>
      <c r="AA57" s="107">
        <v>-14.13</v>
      </c>
      <c r="AB57" s="102" t="s">
        <v>72</v>
      </c>
      <c r="AC57" s="92" t="s">
        <v>73</v>
      </c>
      <c r="AD57" s="1"/>
      <c r="AE57" s="1" t="s">
        <v>74</v>
      </c>
      <c r="AF57" s="31">
        <v>8010021</v>
      </c>
      <c r="AG57" s="32">
        <v>7050085</v>
      </c>
      <c r="AH57" s="33">
        <v>429</v>
      </c>
    </row>
    <row r="58" spans="1:34" x14ac:dyDescent="0.2">
      <c r="A58" s="128">
        <v>54</v>
      </c>
      <c r="B58" s="85">
        <v>2279</v>
      </c>
      <c r="C58" s="124" t="s">
        <v>195</v>
      </c>
      <c r="D58" s="117">
        <v>6.3173000000000004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3.03</v>
      </c>
      <c r="J58" s="129">
        <v>49</v>
      </c>
      <c r="K58" s="4">
        <v>0.62</v>
      </c>
      <c r="L58" s="129">
        <v>49</v>
      </c>
      <c r="M58" s="4">
        <v>5.51</v>
      </c>
      <c r="N58" s="129">
        <v>46</v>
      </c>
      <c r="O58" s="4">
        <v>0.69</v>
      </c>
      <c r="P58" s="133">
        <v>81</v>
      </c>
      <c r="Q58" s="4">
        <v>0.76</v>
      </c>
      <c r="R58" s="133">
        <v>100</v>
      </c>
      <c r="S58" s="4">
        <v>-14.1</v>
      </c>
      <c r="T58" s="137">
        <v>126</v>
      </c>
      <c r="U58" s="112">
        <v>44615</v>
      </c>
      <c r="V58" s="133">
        <v>3806</v>
      </c>
      <c r="W58" s="50">
        <v>4052</v>
      </c>
      <c r="X58" s="133">
        <v>-246</v>
      </c>
      <c r="Y58" s="6">
        <v>340038</v>
      </c>
      <c r="Z58" s="52">
        <v>-4.8</v>
      </c>
      <c r="AA58" s="107">
        <v>-20.65</v>
      </c>
      <c r="AB58" s="102" t="s">
        <v>196</v>
      </c>
      <c r="AC58" s="92" t="s">
        <v>102</v>
      </c>
      <c r="AD58" s="1"/>
      <c r="AE58" s="1" t="s">
        <v>103</v>
      </c>
      <c r="AF58" s="31">
        <v>8010091</v>
      </c>
      <c r="AG58" s="32">
        <v>7050021</v>
      </c>
      <c r="AH58" s="33">
        <v>525</v>
      </c>
    </row>
    <row r="59" spans="1:34" x14ac:dyDescent="0.2">
      <c r="A59" s="128">
        <v>55</v>
      </c>
      <c r="B59" s="85">
        <v>1528</v>
      </c>
      <c r="C59" s="125" t="s">
        <v>197</v>
      </c>
      <c r="D59" s="118">
        <v>0.81420000000000003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2.95</v>
      </c>
      <c r="J59" s="130">
        <v>51</v>
      </c>
      <c r="K59" s="5">
        <v>-2.71</v>
      </c>
      <c r="L59" s="130">
        <v>85</v>
      </c>
      <c r="M59" s="5">
        <v>1.4</v>
      </c>
      <c r="N59" s="130">
        <v>104</v>
      </c>
      <c r="O59" s="5">
        <v>-2.86</v>
      </c>
      <c r="P59" s="134">
        <v>121</v>
      </c>
      <c r="Q59" s="5">
        <v>-1.64</v>
      </c>
      <c r="R59" s="134">
        <v>130</v>
      </c>
      <c r="S59" s="5">
        <v>-8.23</v>
      </c>
      <c r="T59" s="138">
        <v>50</v>
      </c>
      <c r="U59" s="113">
        <v>958</v>
      </c>
      <c r="V59" s="134">
        <v>18</v>
      </c>
      <c r="W59" s="51">
        <v>39</v>
      </c>
      <c r="X59" s="134">
        <v>-21</v>
      </c>
      <c r="Y59" s="7">
        <v>1974</v>
      </c>
      <c r="Z59" s="53">
        <v>-1.85</v>
      </c>
      <c r="AA59" s="108">
        <v>-7.37</v>
      </c>
      <c r="AB59" s="103" t="s">
        <v>198</v>
      </c>
      <c r="AC59" s="93" t="s">
        <v>42</v>
      </c>
      <c r="AD59" s="2"/>
      <c r="AE59" s="2" t="s">
        <v>150</v>
      </c>
      <c r="AF59" s="34">
        <v>8020070</v>
      </c>
      <c r="AG59" s="35">
        <v>7050012</v>
      </c>
      <c r="AH59" s="36">
        <v>585</v>
      </c>
    </row>
    <row r="60" spans="1:34" x14ac:dyDescent="0.2">
      <c r="A60" s="128">
        <v>56</v>
      </c>
      <c r="B60" s="85">
        <v>1297</v>
      </c>
      <c r="C60" s="124" t="s">
        <v>199</v>
      </c>
      <c r="D60" s="117">
        <v>24.029199999999999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2.93</v>
      </c>
      <c r="J60" s="129">
        <v>52</v>
      </c>
      <c r="K60" s="4">
        <v>0.74</v>
      </c>
      <c r="L60" s="129">
        <v>40</v>
      </c>
      <c r="M60" s="4">
        <v>5.41</v>
      </c>
      <c r="N60" s="129">
        <v>50</v>
      </c>
      <c r="O60" s="4">
        <v>1.92</v>
      </c>
      <c r="P60" s="133">
        <v>61</v>
      </c>
      <c r="Q60" s="4">
        <v>2.7</v>
      </c>
      <c r="R60" s="133">
        <v>76</v>
      </c>
      <c r="S60" s="4">
        <v>-11</v>
      </c>
      <c r="T60" s="137">
        <v>88</v>
      </c>
      <c r="U60" s="112">
        <v>2692</v>
      </c>
      <c r="V60" s="133">
        <v>387</v>
      </c>
      <c r="W60" s="50">
        <v>685</v>
      </c>
      <c r="X60" s="133">
        <v>-298</v>
      </c>
      <c r="Y60" s="6">
        <v>46061</v>
      </c>
      <c r="Z60" s="52">
        <v>-7.89</v>
      </c>
      <c r="AA60" s="107">
        <v>-19.72</v>
      </c>
      <c r="AB60" s="102" t="s">
        <v>200</v>
      </c>
      <c r="AC60" s="92" t="s">
        <v>59</v>
      </c>
      <c r="AD60" s="1"/>
      <c r="AE60" s="1" t="s">
        <v>60</v>
      </c>
      <c r="AF60" s="31">
        <v>8010028</v>
      </c>
      <c r="AG60" s="32">
        <v>7050158</v>
      </c>
      <c r="AH60" s="33">
        <v>529</v>
      </c>
    </row>
    <row r="61" spans="1:34" x14ac:dyDescent="0.2">
      <c r="A61" s="128">
        <v>57</v>
      </c>
      <c r="B61" s="85">
        <v>1777</v>
      </c>
      <c r="C61" s="124" t="s">
        <v>201</v>
      </c>
      <c r="D61" s="117">
        <v>5.6218000000000004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2.38</v>
      </c>
      <c r="J61" s="129">
        <v>54</v>
      </c>
      <c r="K61" s="4">
        <v>-0.63</v>
      </c>
      <c r="L61" s="129">
        <v>78</v>
      </c>
      <c r="M61" s="4">
        <v>4.4800000000000004</v>
      </c>
      <c r="N61" s="129">
        <v>69</v>
      </c>
      <c r="O61" s="4">
        <v>0.24</v>
      </c>
      <c r="P61" s="133">
        <v>91</v>
      </c>
      <c r="Q61" s="4">
        <v>2.96</v>
      </c>
      <c r="R61" s="133">
        <v>73</v>
      </c>
      <c r="S61" s="4">
        <v>-9.14</v>
      </c>
      <c r="T61" s="137">
        <v>58</v>
      </c>
      <c r="U61" s="112">
        <v>6342</v>
      </c>
      <c r="V61" s="133">
        <v>317</v>
      </c>
      <c r="W61" s="50">
        <v>728</v>
      </c>
      <c r="X61" s="133">
        <v>-411</v>
      </c>
      <c r="Y61" s="6">
        <v>87411</v>
      </c>
      <c r="Z61" s="52">
        <v>-8.1999999999999993</v>
      </c>
      <c r="AA61" s="107">
        <v>-20.05</v>
      </c>
      <c r="AB61" s="102" t="s">
        <v>202</v>
      </c>
      <c r="AC61" s="92" t="s">
        <v>69</v>
      </c>
      <c r="AD61" s="1"/>
      <c r="AE61" s="1" t="s">
        <v>70</v>
      </c>
      <c r="AF61" s="31">
        <v>8050269</v>
      </c>
      <c r="AG61" s="32">
        <v>7050006</v>
      </c>
      <c r="AH61" s="33">
        <v>649</v>
      </c>
    </row>
    <row r="62" spans="1:34" x14ac:dyDescent="0.2">
      <c r="A62" s="128">
        <v>58</v>
      </c>
      <c r="B62" s="85">
        <v>2820</v>
      </c>
      <c r="C62" s="124" t="s">
        <v>203</v>
      </c>
      <c r="D62" s="117">
        <v>9.2527000000000008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2.3199999999999998</v>
      </c>
      <c r="J62" s="129">
        <v>55</v>
      </c>
      <c r="K62" s="4">
        <v>0.86</v>
      </c>
      <c r="L62" s="129">
        <v>38</v>
      </c>
      <c r="M62" s="4">
        <v>4.4400000000000004</v>
      </c>
      <c r="N62" s="129">
        <v>71</v>
      </c>
      <c r="O62" s="4">
        <v>1.7</v>
      </c>
      <c r="P62" s="133">
        <v>64</v>
      </c>
      <c r="Q62" s="4">
        <v>2.54</v>
      </c>
      <c r="R62" s="133">
        <v>81</v>
      </c>
      <c r="S62" s="4">
        <v>-13.9</v>
      </c>
      <c r="T62" s="137">
        <v>122</v>
      </c>
      <c r="U62" s="112">
        <v>25532</v>
      </c>
      <c r="V62" s="133">
        <v>736</v>
      </c>
      <c r="W62" s="50">
        <v>559</v>
      </c>
      <c r="X62" s="133">
        <v>177</v>
      </c>
      <c r="Y62" s="6">
        <v>75659</v>
      </c>
      <c r="Z62" s="52">
        <v>-10.14</v>
      </c>
      <c r="AA62" s="107">
        <v>-13.56</v>
      </c>
      <c r="AB62" s="102" t="s">
        <v>204</v>
      </c>
      <c r="AC62" s="92" t="s">
        <v>69</v>
      </c>
      <c r="AD62" s="1"/>
      <c r="AE62" s="1" t="s">
        <v>95</v>
      </c>
      <c r="AF62" s="31">
        <v>8050269</v>
      </c>
      <c r="AG62" s="32">
        <v>7050121</v>
      </c>
      <c r="AH62" s="33">
        <v>841</v>
      </c>
    </row>
    <row r="63" spans="1:34" x14ac:dyDescent="0.2">
      <c r="A63" s="128">
        <v>59</v>
      </c>
      <c r="B63" s="85">
        <v>2252</v>
      </c>
      <c r="C63" s="124" t="s">
        <v>205</v>
      </c>
      <c r="D63" s="117">
        <v>5.3811999999999998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2.31</v>
      </c>
      <c r="J63" s="129">
        <v>56</v>
      </c>
      <c r="K63" s="4">
        <v>-0.53</v>
      </c>
      <c r="L63" s="129">
        <v>77</v>
      </c>
      <c r="M63" s="4">
        <v>1.77</v>
      </c>
      <c r="N63" s="129">
        <v>102</v>
      </c>
      <c r="O63" s="4">
        <v>-3.78</v>
      </c>
      <c r="P63" s="133">
        <v>134</v>
      </c>
      <c r="Q63" s="4">
        <v>-4.3499999999999996</v>
      </c>
      <c r="R63" s="133">
        <v>142</v>
      </c>
      <c r="S63" s="4">
        <v>-27.5</v>
      </c>
      <c r="T63" s="137">
        <v>165</v>
      </c>
      <c r="U63" s="112">
        <v>362</v>
      </c>
      <c r="V63" s="133">
        <v>51</v>
      </c>
      <c r="W63" s="50">
        <v>17</v>
      </c>
      <c r="X63" s="133">
        <v>34</v>
      </c>
      <c r="Y63" s="6">
        <v>4141</v>
      </c>
      <c r="Z63" s="52">
        <v>-10.82</v>
      </c>
      <c r="AA63" s="107">
        <v>-24.1</v>
      </c>
      <c r="AB63" s="102" t="s">
        <v>206</v>
      </c>
      <c r="AC63" s="92" t="s">
        <v>207</v>
      </c>
      <c r="AD63" s="1"/>
      <c r="AE63" s="1" t="s">
        <v>208</v>
      </c>
      <c r="AF63" s="31">
        <v>8040162</v>
      </c>
      <c r="AG63" s="32">
        <v>7050137</v>
      </c>
      <c r="AH63" s="33">
        <v>740</v>
      </c>
    </row>
    <row r="64" spans="1:34" x14ac:dyDescent="0.2">
      <c r="A64" s="128">
        <v>60</v>
      </c>
      <c r="B64" s="85">
        <v>1722</v>
      </c>
      <c r="C64" s="125" t="s">
        <v>209</v>
      </c>
      <c r="D64" s="118">
        <v>4.8235000000000001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1.79</v>
      </c>
      <c r="J64" s="130">
        <v>57</v>
      </c>
      <c r="K64" s="5">
        <v>-2.13</v>
      </c>
      <c r="L64" s="130">
        <v>84</v>
      </c>
      <c r="M64" s="5">
        <v>2.19</v>
      </c>
      <c r="N64" s="130">
        <v>99</v>
      </c>
      <c r="O64" s="5">
        <v>-3.57</v>
      </c>
      <c r="P64" s="134">
        <v>130</v>
      </c>
      <c r="Q64" s="5">
        <v>-3.21</v>
      </c>
      <c r="R64" s="134">
        <v>139</v>
      </c>
      <c r="S64" s="5">
        <v>-10.3</v>
      </c>
      <c r="T64" s="138">
        <v>64</v>
      </c>
      <c r="U64" s="113">
        <v>9888</v>
      </c>
      <c r="V64" s="134">
        <v>1161</v>
      </c>
      <c r="W64" s="51">
        <v>1278</v>
      </c>
      <c r="X64" s="134">
        <v>-117</v>
      </c>
      <c r="Y64" s="7">
        <v>105885</v>
      </c>
      <c r="Z64" s="53">
        <v>-4.12</v>
      </c>
      <c r="AA64" s="108">
        <v>-12.56</v>
      </c>
      <c r="AB64" s="103" t="s">
        <v>210</v>
      </c>
      <c r="AC64" s="93" t="s">
        <v>102</v>
      </c>
      <c r="AD64" s="2"/>
      <c r="AE64" s="2" t="s">
        <v>103</v>
      </c>
      <c r="AF64" s="34">
        <v>8010091</v>
      </c>
      <c r="AG64" s="35">
        <v>7050021</v>
      </c>
      <c r="AH64" s="36">
        <v>614</v>
      </c>
    </row>
    <row r="65" spans="1:34" x14ac:dyDescent="0.2">
      <c r="A65" s="128">
        <v>61</v>
      </c>
      <c r="B65" s="85">
        <v>1529</v>
      </c>
      <c r="C65" s="126" t="s">
        <v>211</v>
      </c>
      <c r="D65" s="119">
        <v>0.59919999999999995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1.63</v>
      </c>
      <c r="J65" s="131">
        <v>58</v>
      </c>
      <c r="K65" s="8">
        <v>-1.4</v>
      </c>
      <c r="L65" s="131">
        <v>82</v>
      </c>
      <c r="M65" s="8">
        <v>3.77</v>
      </c>
      <c r="N65" s="131">
        <v>83</v>
      </c>
      <c r="O65" s="8">
        <v>0.49</v>
      </c>
      <c r="P65" s="135">
        <v>85</v>
      </c>
      <c r="Q65" s="8">
        <v>0.96</v>
      </c>
      <c r="R65" s="135">
        <v>95</v>
      </c>
      <c r="S65" s="8">
        <v>-12.8</v>
      </c>
      <c r="T65" s="139">
        <v>109</v>
      </c>
      <c r="U65" s="114">
        <v>1301</v>
      </c>
      <c r="V65" s="135">
        <v>20</v>
      </c>
      <c r="W65" s="49">
        <v>25</v>
      </c>
      <c r="X65" s="135">
        <v>-5</v>
      </c>
      <c r="Y65" s="9">
        <v>2933</v>
      </c>
      <c r="Z65" s="54">
        <v>-2.82</v>
      </c>
      <c r="AA65" s="109">
        <v>-15.91</v>
      </c>
      <c r="AB65" s="104" t="s">
        <v>212</v>
      </c>
      <c r="AC65" s="94" t="s">
        <v>42</v>
      </c>
      <c r="AD65" s="10"/>
      <c r="AE65" s="10" t="s">
        <v>150</v>
      </c>
      <c r="AF65" s="31">
        <v>8020070</v>
      </c>
      <c r="AG65" s="32">
        <v>7050012</v>
      </c>
      <c r="AH65" s="33">
        <v>584</v>
      </c>
    </row>
    <row r="66" spans="1:34" x14ac:dyDescent="0.2">
      <c r="A66" s="128">
        <v>62</v>
      </c>
      <c r="B66" s="85">
        <v>3409</v>
      </c>
      <c r="C66" s="124" t="s">
        <v>213</v>
      </c>
      <c r="D66" s="117">
        <v>16.873200000000001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5.9</v>
      </c>
      <c r="L66" s="129">
        <v>6</v>
      </c>
      <c r="M66" s="4">
        <v>9.94</v>
      </c>
      <c r="N66" s="129">
        <v>10</v>
      </c>
      <c r="O66" s="4">
        <v>6.57</v>
      </c>
      <c r="P66" s="133">
        <v>20</v>
      </c>
      <c r="Q66" s="4">
        <v>6.88</v>
      </c>
      <c r="R66" s="133">
        <v>29</v>
      </c>
      <c r="S66" s="4">
        <v>-16.5</v>
      </c>
      <c r="T66" s="137">
        <v>143</v>
      </c>
      <c r="U66" s="112">
        <v>16064</v>
      </c>
      <c r="V66" s="133">
        <v>2786</v>
      </c>
      <c r="W66" s="50">
        <v>3619</v>
      </c>
      <c r="X66" s="133">
        <v>-833</v>
      </c>
      <c r="Y66" s="6">
        <v>400022</v>
      </c>
      <c r="Z66" s="52">
        <v>-6.19</v>
      </c>
      <c r="AA66" s="107">
        <v>-24.03</v>
      </c>
      <c r="AB66" s="102" t="s">
        <v>214</v>
      </c>
      <c r="AC66" s="92" t="s">
        <v>69</v>
      </c>
      <c r="AD66" s="1"/>
      <c r="AE66" s="1" t="s">
        <v>70</v>
      </c>
      <c r="AF66" s="31">
        <v>8050269</v>
      </c>
      <c r="AG66" s="32">
        <v>7050006</v>
      </c>
      <c r="AH66" s="33">
        <v>1172</v>
      </c>
    </row>
    <row r="67" spans="1:34" x14ac:dyDescent="0.2">
      <c r="A67" s="128">
        <v>63</v>
      </c>
      <c r="B67" s="85">
        <v>3946</v>
      </c>
      <c r="C67" s="124" t="s">
        <v>215</v>
      </c>
      <c r="D67" s="117">
        <v>21.134599999999999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4.76</v>
      </c>
      <c r="L67" s="129">
        <v>7</v>
      </c>
      <c r="M67" s="4">
        <v>9.2200000000000006</v>
      </c>
      <c r="N67" s="129">
        <v>12</v>
      </c>
      <c r="O67" s="4">
        <v>7.64</v>
      </c>
      <c r="P67" s="133">
        <v>13</v>
      </c>
      <c r="Q67" s="4">
        <v>8.0399999999999991</v>
      </c>
      <c r="R67" s="133">
        <v>21</v>
      </c>
      <c r="S67" s="4">
        <v>-7.68</v>
      </c>
      <c r="T67" s="137">
        <v>44</v>
      </c>
      <c r="U67" s="112">
        <v>2565</v>
      </c>
      <c r="V67" s="133">
        <v>434</v>
      </c>
      <c r="W67" s="50">
        <v>217</v>
      </c>
      <c r="X67" s="133">
        <v>217</v>
      </c>
      <c r="Y67" s="6">
        <v>27453</v>
      </c>
      <c r="Z67" s="52">
        <v>-3.89</v>
      </c>
      <c r="AA67" s="107">
        <v>-2.74</v>
      </c>
      <c r="AB67" s="102" t="s">
        <v>216</v>
      </c>
      <c r="AC67" s="92" t="s">
        <v>77</v>
      </c>
      <c r="AD67" s="1"/>
      <c r="AE67" s="1" t="s">
        <v>78</v>
      </c>
      <c r="AF67" s="31">
        <v>8010012</v>
      </c>
      <c r="AG67" s="32">
        <v>7050082</v>
      </c>
      <c r="AH67" s="33">
        <v>1987</v>
      </c>
    </row>
    <row r="68" spans="1:34" x14ac:dyDescent="0.2">
      <c r="A68" s="128">
        <v>64</v>
      </c>
      <c r="B68" s="85">
        <v>3539</v>
      </c>
      <c r="C68" s="124" t="s">
        <v>217</v>
      </c>
      <c r="D68" s="117">
        <v>15.821300000000001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4.71</v>
      </c>
      <c r="L68" s="129">
        <v>8</v>
      </c>
      <c r="M68" s="4">
        <v>8.2200000000000006</v>
      </c>
      <c r="N68" s="129">
        <v>18</v>
      </c>
      <c r="O68" s="4">
        <v>4.91</v>
      </c>
      <c r="P68" s="133">
        <v>24</v>
      </c>
      <c r="Q68" s="4">
        <v>5.34</v>
      </c>
      <c r="R68" s="133">
        <v>40</v>
      </c>
      <c r="S68" s="4">
        <v>-18.399999999999999</v>
      </c>
      <c r="T68" s="137">
        <v>152</v>
      </c>
      <c r="U68" s="112">
        <v>5690</v>
      </c>
      <c r="V68" s="133">
        <v>1826</v>
      </c>
      <c r="W68" s="50">
        <v>659</v>
      </c>
      <c r="X68" s="133">
        <v>1167</v>
      </c>
      <c r="Y68" s="6">
        <v>143715</v>
      </c>
      <c r="Z68" s="52">
        <v>-7.04</v>
      </c>
      <c r="AA68" s="107">
        <v>-19.079999999999998</v>
      </c>
      <c r="AB68" s="102" t="s">
        <v>218</v>
      </c>
      <c r="AC68" s="92" t="s">
        <v>219</v>
      </c>
      <c r="AD68" s="1"/>
      <c r="AE68" s="1" t="s">
        <v>220</v>
      </c>
      <c r="AF68" s="31">
        <v>8040170</v>
      </c>
      <c r="AG68" s="32">
        <v>7050225</v>
      </c>
      <c r="AH68" s="33">
        <v>1234</v>
      </c>
    </row>
    <row r="69" spans="1:34" x14ac:dyDescent="0.2">
      <c r="A69" s="128">
        <v>65</v>
      </c>
      <c r="B69" s="85">
        <v>2896</v>
      </c>
      <c r="C69" s="125" t="s">
        <v>221</v>
      </c>
      <c r="D69" s="118">
        <v>20.099399999999999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4.51</v>
      </c>
      <c r="L69" s="130">
        <v>9</v>
      </c>
      <c r="M69" s="5">
        <v>8.26</v>
      </c>
      <c r="N69" s="130">
        <v>17</v>
      </c>
      <c r="O69" s="5">
        <v>6.08</v>
      </c>
      <c r="P69" s="134">
        <v>21</v>
      </c>
      <c r="Q69" s="5">
        <v>6.21</v>
      </c>
      <c r="R69" s="134">
        <v>32</v>
      </c>
      <c r="S69" s="5">
        <v>-8.58</v>
      </c>
      <c r="T69" s="138">
        <v>52</v>
      </c>
      <c r="U69" s="113">
        <v>1762</v>
      </c>
      <c r="V69" s="134">
        <v>440</v>
      </c>
      <c r="W69" s="51">
        <v>66</v>
      </c>
      <c r="X69" s="134">
        <v>374</v>
      </c>
      <c r="Y69" s="7">
        <v>118171</v>
      </c>
      <c r="Z69" s="53">
        <v>-4.79</v>
      </c>
      <c r="AA69" s="108">
        <v>-8.51</v>
      </c>
      <c r="AB69" s="103" t="s">
        <v>222</v>
      </c>
      <c r="AC69" s="93" t="s">
        <v>223</v>
      </c>
      <c r="AD69" s="2"/>
      <c r="AE69" s="2" t="s">
        <v>224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3665</v>
      </c>
      <c r="C70" s="124" t="s">
        <v>225</v>
      </c>
      <c r="D70" s="117">
        <v>10.023199999999999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4.1900000000000004</v>
      </c>
      <c r="L70" s="129">
        <v>12</v>
      </c>
      <c r="M70" s="4">
        <v>7.53</v>
      </c>
      <c r="N70" s="129">
        <v>21</v>
      </c>
      <c r="O70" s="4">
        <v>3.11</v>
      </c>
      <c r="P70" s="133">
        <v>42</v>
      </c>
      <c r="Q70" s="4">
        <v>8.0399999999999991</v>
      </c>
      <c r="R70" s="133">
        <v>22</v>
      </c>
      <c r="S70" s="4">
        <v>-0.06</v>
      </c>
      <c r="T70" s="137">
        <v>10</v>
      </c>
      <c r="U70" s="112">
        <v>10</v>
      </c>
      <c r="V70" s="133" t="s">
        <v>40</v>
      </c>
      <c r="W70" s="50" t="s">
        <v>40</v>
      </c>
      <c r="X70" s="133" t="s">
        <v>40</v>
      </c>
      <c r="Y70" s="6">
        <v>32</v>
      </c>
      <c r="Z70" s="52">
        <v>0.98</v>
      </c>
      <c r="AA70" s="107">
        <v>2.5099999999999998</v>
      </c>
      <c r="AB70" s="102" t="s">
        <v>226</v>
      </c>
      <c r="AC70" s="92" t="s">
        <v>42</v>
      </c>
      <c r="AD70" s="1"/>
      <c r="AE70" s="1" t="s">
        <v>43</v>
      </c>
      <c r="AF70" s="31">
        <v>8020070</v>
      </c>
      <c r="AG70" s="32">
        <v>7050219</v>
      </c>
      <c r="AH70" s="33">
        <v>1084</v>
      </c>
    </row>
    <row r="71" spans="1:34" x14ac:dyDescent="0.2">
      <c r="A71" s="128">
        <v>67</v>
      </c>
      <c r="B71" s="85">
        <v>3666</v>
      </c>
      <c r="C71" s="124" t="s">
        <v>227</v>
      </c>
      <c r="D71" s="117">
        <v>9.7396999999999991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3.99</v>
      </c>
      <c r="L71" s="129">
        <v>13</v>
      </c>
      <c r="M71" s="4">
        <v>7.5</v>
      </c>
      <c r="N71" s="129">
        <v>22</v>
      </c>
      <c r="O71" s="4">
        <v>3.31</v>
      </c>
      <c r="P71" s="133">
        <v>39</v>
      </c>
      <c r="Q71" s="4">
        <v>8.39</v>
      </c>
      <c r="R71" s="133">
        <v>19</v>
      </c>
      <c r="S71" s="4">
        <v>0.11</v>
      </c>
      <c r="T71" s="137">
        <v>8</v>
      </c>
      <c r="U71" s="112">
        <v>317</v>
      </c>
      <c r="V71" s="133">
        <v>65</v>
      </c>
      <c r="W71" s="50">
        <v>76</v>
      </c>
      <c r="X71" s="133">
        <v>-11</v>
      </c>
      <c r="Y71" s="6">
        <v>5475</v>
      </c>
      <c r="Z71" s="52">
        <v>4.13</v>
      </c>
      <c r="AA71" s="107">
        <v>37.15</v>
      </c>
      <c r="AB71" s="102" t="s">
        <v>226</v>
      </c>
      <c r="AC71" s="92" t="s">
        <v>42</v>
      </c>
      <c r="AD71" s="1"/>
      <c r="AE71" s="1" t="s">
        <v>43</v>
      </c>
      <c r="AF71" s="31">
        <v>8020070</v>
      </c>
      <c r="AG71" s="32">
        <v>7050219</v>
      </c>
      <c r="AH71" s="33">
        <v>1084</v>
      </c>
    </row>
    <row r="72" spans="1:34" x14ac:dyDescent="0.2">
      <c r="A72" s="128">
        <v>68</v>
      </c>
      <c r="B72" s="85">
        <v>3193</v>
      </c>
      <c r="C72" s="124" t="s">
        <v>228</v>
      </c>
      <c r="D72" s="117">
        <v>18.7834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3.77</v>
      </c>
      <c r="L72" s="129">
        <v>14</v>
      </c>
      <c r="M72" s="4">
        <v>4.84</v>
      </c>
      <c r="N72" s="129">
        <v>62</v>
      </c>
      <c r="O72" s="4">
        <v>3.46</v>
      </c>
      <c r="P72" s="133">
        <v>35</v>
      </c>
      <c r="Q72" s="4">
        <v>5.51</v>
      </c>
      <c r="R72" s="133">
        <v>37</v>
      </c>
      <c r="S72" s="4">
        <v>-2.52</v>
      </c>
      <c r="T72" s="137">
        <v>19</v>
      </c>
      <c r="U72" s="112">
        <v>11</v>
      </c>
      <c r="V72" s="133">
        <v>4</v>
      </c>
      <c r="W72" s="50" t="s">
        <v>40</v>
      </c>
      <c r="X72" s="133">
        <v>4</v>
      </c>
      <c r="Y72" s="6">
        <v>350</v>
      </c>
      <c r="Z72" s="52">
        <v>3.99</v>
      </c>
      <c r="AA72" s="107">
        <v>-2.71</v>
      </c>
      <c r="AB72" s="102" t="s">
        <v>229</v>
      </c>
      <c r="AC72" s="92" t="s">
        <v>230</v>
      </c>
      <c r="AD72" s="1"/>
      <c r="AE72" s="1" t="s">
        <v>231</v>
      </c>
      <c r="AF72" s="31">
        <v>8050259</v>
      </c>
      <c r="AG72" s="32">
        <v>7050001</v>
      </c>
      <c r="AH72" s="33">
        <v>935</v>
      </c>
    </row>
    <row r="73" spans="1:34" x14ac:dyDescent="0.2">
      <c r="A73" s="128">
        <v>69</v>
      </c>
      <c r="B73" s="85">
        <v>3472</v>
      </c>
      <c r="C73" s="124" t="s">
        <v>232</v>
      </c>
      <c r="D73" s="117">
        <v>30.081299999999999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3.68</v>
      </c>
      <c r="L73" s="129">
        <v>16</v>
      </c>
      <c r="M73" s="4">
        <v>6.09</v>
      </c>
      <c r="N73" s="129">
        <v>36</v>
      </c>
      <c r="O73" s="4">
        <v>-1.61</v>
      </c>
      <c r="P73" s="133">
        <v>112</v>
      </c>
      <c r="Q73" s="4">
        <v>-1.57</v>
      </c>
      <c r="R73" s="133">
        <v>129</v>
      </c>
      <c r="S73" s="4">
        <v>-21.5</v>
      </c>
      <c r="T73" s="137">
        <v>159</v>
      </c>
      <c r="U73" s="112">
        <v>12220</v>
      </c>
      <c r="V73" s="133">
        <v>3140</v>
      </c>
      <c r="W73" s="50">
        <v>5303</v>
      </c>
      <c r="X73" s="133">
        <v>-2163</v>
      </c>
      <c r="Y73" s="6">
        <v>499216</v>
      </c>
      <c r="Z73" s="52">
        <v>-9.3699999999999992</v>
      </c>
      <c r="AA73" s="107">
        <v>-27.15</v>
      </c>
      <c r="AB73" s="102" t="s">
        <v>233</v>
      </c>
      <c r="AC73" s="92" t="s">
        <v>234</v>
      </c>
      <c r="AD73" s="1"/>
      <c r="AE73" s="1" t="s">
        <v>235</v>
      </c>
      <c r="AF73" s="31">
        <v>8030126</v>
      </c>
      <c r="AG73" s="32">
        <v>7050179</v>
      </c>
      <c r="AH73" s="33">
        <v>1220</v>
      </c>
    </row>
    <row r="74" spans="1:34" x14ac:dyDescent="0.2">
      <c r="A74" s="128">
        <v>70</v>
      </c>
      <c r="B74" s="85">
        <v>3438</v>
      </c>
      <c r="C74" s="125" t="s">
        <v>236</v>
      </c>
      <c r="D74" s="118">
        <v>15.6922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3.54</v>
      </c>
      <c r="L74" s="130">
        <v>18</v>
      </c>
      <c r="M74" s="5">
        <v>4.07</v>
      </c>
      <c r="N74" s="130">
        <v>78</v>
      </c>
      <c r="O74" s="5">
        <v>-2.91</v>
      </c>
      <c r="P74" s="134">
        <v>123</v>
      </c>
      <c r="Q74" s="5">
        <v>-4.24</v>
      </c>
      <c r="R74" s="134">
        <v>141</v>
      </c>
      <c r="S74" s="5">
        <v>-25.3</v>
      </c>
      <c r="T74" s="138">
        <v>162</v>
      </c>
      <c r="U74" s="113">
        <v>2</v>
      </c>
      <c r="V74" s="134" t="s">
        <v>40</v>
      </c>
      <c r="W74" s="51" t="s">
        <v>40</v>
      </c>
      <c r="X74" s="134" t="s">
        <v>40</v>
      </c>
      <c r="Y74" s="7">
        <v>29</v>
      </c>
      <c r="Z74" s="53">
        <v>-13.33</v>
      </c>
      <c r="AA74" s="108">
        <v>-24.97</v>
      </c>
      <c r="AB74" s="103" t="s">
        <v>237</v>
      </c>
      <c r="AC74" s="93" t="s">
        <v>42</v>
      </c>
      <c r="AD74" s="2"/>
      <c r="AE74" s="2" t="s">
        <v>43</v>
      </c>
      <c r="AF74" s="34">
        <v>8020070</v>
      </c>
      <c r="AG74" s="35">
        <v>7050219</v>
      </c>
      <c r="AH74" s="36">
        <v>1338</v>
      </c>
    </row>
    <row r="75" spans="1:34" x14ac:dyDescent="0.2">
      <c r="A75" s="128">
        <v>71</v>
      </c>
      <c r="B75" s="85">
        <v>3897</v>
      </c>
      <c r="C75" s="124" t="s">
        <v>238</v>
      </c>
      <c r="D75" s="117">
        <v>16.442399999999999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2.5299999999999998</v>
      </c>
      <c r="L75" s="129">
        <v>24</v>
      </c>
      <c r="M75" s="4">
        <v>6.39</v>
      </c>
      <c r="N75" s="129">
        <v>30</v>
      </c>
      <c r="O75" s="4">
        <v>2.27</v>
      </c>
      <c r="P75" s="133">
        <v>49</v>
      </c>
      <c r="Q75" s="4">
        <v>2.4</v>
      </c>
      <c r="R75" s="133">
        <v>82</v>
      </c>
      <c r="S75" s="4">
        <v>-8.89</v>
      </c>
      <c r="T75" s="137">
        <v>56</v>
      </c>
      <c r="U75" s="112">
        <v>80088</v>
      </c>
      <c r="V75" s="133">
        <v>18886</v>
      </c>
      <c r="W75" s="50">
        <v>1806</v>
      </c>
      <c r="X75" s="133">
        <v>17080</v>
      </c>
      <c r="Y75" s="6">
        <v>473845</v>
      </c>
      <c r="Z75" s="52">
        <v>-2.14</v>
      </c>
      <c r="AA75" s="107">
        <v>-7.32</v>
      </c>
      <c r="AB75" s="102" t="s">
        <v>239</v>
      </c>
      <c r="AC75" s="92" t="s">
        <v>51</v>
      </c>
      <c r="AD75" s="1"/>
      <c r="AE75" s="1" t="s">
        <v>52</v>
      </c>
      <c r="AF75" s="31">
        <v>8030140</v>
      </c>
      <c r="AG75" s="32">
        <v>7050185</v>
      </c>
      <c r="AH75" s="33">
        <v>1400</v>
      </c>
    </row>
    <row r="76" spans="1:34" x14ac:dyDescent="0.2">
      <c r="A76" s="128">
        <v>72</v>
      </c>
      <c r="B76" s="85">
        <v>2038</v>
      </c>
      <c r="C76" s="124" t="s">
        <v>240</v>
      </c>
      <c r="D76" s="117">
        <v>23.77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2.4</v>
      </c>
      <c r="L76" s="129">
        <v>25</v>
      </c>
      <c r="M76" s="4">
        <v>7.39</v>
      </c>
      <c r="N76" s="129">
        <v>25</v>
      </c>
      <c r="O76" s="4">
        <v>4.91</v>
      </c>
      <c r="P76" s="133">
        <v>26</v>
      </c>
      <c r="Q76" s="4">
        <v>5.35</v>
      </c>
      <c r="R76" s="133">
        <v>39</v>
      </c>
      <c r="S76" s="4">
        <v>-5.75</v>
      </c>
      <c r="T76" s="137">
        <v>31</v>
      </c>
      <c r="U76" s="112">
        <v>154</v>
      </c>
      <c r="V76" s="133">
        <v>31</v>
      </c>
      <c r="W76" s="50">
        <v>15</v>
      </c>
      <c r="X76" s="133">
        <v>16</v>
      </c>
      <c r="Y76" s="6">
        <v>2607</v>
      </c>
      <c r="Z76" s="52">
        <v>-4.8499999999999996</v>
      </c>
      <c r="AA76" s="107">
        <v>-31.82</v>
      </c>
      <c r="AB76" s="102" t="s">
        <v>86</v>
      </c>
      <c r="AC76" s="92" t="s">
        <v>87</v>
      </c>
      <c r="AD76" s="1"/>
      <c r="AE76" s="1" t="s">
        <v>88</v>
      </c>
      <c r="AF76" s="31">
        <v>8050233</v>
      </c>
      <c r="AG76" s="32">
        <v>7050207</v>
      </c>
      <c r="AH76" s="33">
        <v>735</v>
      </c>
    </row>
    <row r="77" spans="1:34" x14ac:dyDescent="0.2">
      <c r="A77" s="128">
        <v>73</v>
      </c>
      <c r="B77" s="85">
        <v>3933</v>
      </c>
      <c r="C77" s="124" t="s">
        <v>241</v>
      </c>
      <c r="D77" s="117">
        <v>15.6996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1.98</v>
      </c>
      <c r="L77" s="129">
        <v>29</v>
      </c>
      <c r="M77" s="4">
        <v>5.43</v>
      </c>
      <c r="N77" s="129">
        <v>49</v>
      </c>
      <c r="O77" s="4">
        <v>2.7</v>
      </c>
      <c r="P77" s="133">
        <v>46</v>
      </c>
      <c r="Q77" s="4">
        <v>2.59</v>
      </c>
      <c r="R77" s="133">
        <v>79</v>
      </c>
      <c r="S77" s="4">
        <v>-6.26</v>
      </c>
      <c r="T77" s="137">
        <v>34</v>
      </c>
      <c r="U77" s="112">
        <v>2325</v>
      </c>
      <c r="V77" s="133">
        <v>530</v>
      </c>
      <c r="W77" s="50">
        <v>257</v>
      </c>
      <c r="X77" s="133">
        <v>273</v>
      </c>
      <c r="Y77" s="6">
        <v>37813</v>
      </c>
      <c r="Z77" s="52">
        <v>-5.62</v>
      </c>
      <c r="AA77" s="107">
        <v>-12.24</v>
      </c>
      <c r="AB77" s="102" t="s">
        <v>242</v>
      </c>
      <c r="AC77" s="92" t="s">
        <v>112</v>
      </c>
      <c r="AD77" s="1"/>
      <c r="AE77" s="1" t="s">
        <v>113</v>
      </c>
      <c r="AF77" s="31">
        <v>8020089</v>
      </c>
      <c r="AG77" s="32">
        <v>7050079</v>
      </c>
      <c r="AH77" s="33">
        <v>1391</v>
      </c>
    </row>
    <row r="78" spans="1:34" x14ac:dyDescent="0.2">
      <c r="A78" s="128">
        <v>74</v>
      </c>
      <c r="B78" s="85">
        <v>3524</v>
      </c>
      <c r="C78" s="124" t="s">
        <v>243</v>
      </c>
      <c r="D78" s="117">
        <v>16.378299999999999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1.43</v>
      </c>
      <c r="L78" s="129">
        <v>30</v>
      </c>
      <c r="M78" s="4">
        <v>3.48</v>
      </c>
      <c r="N78" s="129">
        <v>91</v>
      </c>
      <c r="O78" s="4">
        <v>3.22</v>
      </c>
      <c r="P78" s="133">
        <v>41</v>
      </c>
      <c r="Q78" s="4">
        <v>6.6</v>
      </c>
      <c r="R78" s="133">
        <v>30</v>
      </c>
      <c r="S78" s="4">
        <v>-8.02</v>
      </c>
      <c r="T78" s="137">
        <v>49</v>
      </c>
      <c r="U78" s="112">
        <v>1082</v>
      </c>
      <c r="V78" s="133">
        <v>185</v>
      </c>
      <c r="W78" s="50">
        <v>53</v>
      </c>
      <c r="X78" s="133">
        <v>132</v>
      </c>
      <c r="Y78" s="6">
        <v>32645</v>
      </c>
      <c r="Z78" s="52">
        <v>3.84</v>
      </c>
      <c r="AA78" s="107">
        <v>11.94</v>
      </c>
      <c r="AB78" s="102" t="s">
        <v>244</v>
      </c>
      <c r="AC78" s="92" t="s">
        <v>245</v>
      </c>
      <c r="AD78" s="1"/>
      <c r="AE78" s="1" t="s">
        <v>246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3355</v>
      </c>
      <c r="C79" s="125" t="s">
        <v>247</v>
      </c>
      <c r="D79" s="118">
        <v>1.2363999999999999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1.1200000000000001</v>
      </c>
      <c r="L79" s="130">
        <v>34</v>
      </c>
      <c r="M79" s="5">
        <v>5.84</v>
      </c>
      <c r="N79" s="130">
        <v>39</v>
      </c>
      <c r="O79" s="5">
        <v>0.55000000000000004</v>
      </c>
      <c r="P79" s="134">
        <v>83</v>
      </c>
      <c r="Q79" s="5">
        <v>1.51</v>
      </c>
      <c r="R79" s="134">
        <v>90</v>
      </c>
      <c r="S79" s="5">
        <v>-13.8</v>
      </c>
      <c r="T79" s="138">
        <v>121</v>
      </c>
      <c r="U79" s="113">
        <v>1258</v>
      </c>
      <c r="V79" s="134">
        <v>146</v>
      </c>
      <c r="W79" s="51">
        <v>68</v>
      </c>
      <c r="X79" s="134">
        <v>78</v>
      </c>
      <c r="Y79" s="7">
        <v>16519</v>
      </c>
      <c r="Z79" s="53">
        <v>-1.45</v>
      </c>
      <c r="AA79" s="108">
        <v>-14.9</v>
      </c>
      <c r="AB79" s="103" t="s">
        <v>172</v>
      </c>
      <c r="AC79" s="93" t="s">
        <v>83</v>
      </c>
      <c r="AD79" s="2"/>
      <c r="AE79" s="2" t="s">
        <v>84</v>
      </c>
      <c r="AF79" s="34">
        <v>8010022</v>
      </c>
      <c r="AG79" s="35">
        <v>7050080</v>
      </c>
      <c r="AH79" s="36">
        <v>694</v>
      </c>
    </row>
    <row r="80" spans="1:34" x14ac:dyDescent="0.2">
      <c r="A80" s="128">
        <v>76</v>
      </c>
      <c r="B80" s="85">
        <v>2903</v>
      </c>
      <c r="C80" s="126" t="s">
        <v>248</v>
      </c>
      <c r="D80" s="119">
        <v>12.098000000000001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1.06</v>
      </c>
      <c r="L80" s="131">
        <v>36</v>
      </c>
      <c r="M80" s="8">
        <v>5.53</v>
      </c>
      <c r="N80" s="131">
        <v>45</v>
      </c>
      <c r="O80" s="8">
        <v>2.04</v>
      </c>
      <c r="P80" s="135">
        <v>54</v>
      </c>
      <c r="Q80" s="8">
        <v>3.46</v>
      </c>
      <c r="R80" s="135">
        <v>56</v>
      </c>
      <c r="S80" s="8">
        <v>-10.8</v>
      </c>
      <c r="T80" s="139">
        <v>77</v>
      </c>
      <c r="U80" s="114">
        <v>8</v>
      </c>
      <c r="V80" s="135" t="s">
        <v>40</v>
      </c>
      <c r="W80" s="49">
        <v>1</v>
      </c>
      <c r="X80" s="135">
        <v>-1</v>
      </c>
      <c r="Y80" s="9">
        <v>75</v>
      </c>
      <c r="Z80" s="54">
        <v>-2.42</v>
      </c>
      <c r="AA80" s="109">
        <v>-13.11</v>
      </c>
      <c r="AB80" s="104" t="s">
        <v>123</v>
      </c>
      <c r="AC80" s="94" t="s">
        <v>42</v>
      </c>
      <c r="AD80" s="10"/>
      <c r="AE80" s="10" t="s">
        <v>43</v>
      </c>
      <c r="AF80" s="31">
        <v>8020070</v>
      </c>
      <c r="AG80" s="32">
        <v>7050219</v>
      </c>
      <c r="AH80" s="33">
        <v>515</v>
      </c>
    </row>
    <row r="81" spans="1:34" x14ac:dyDescent="0.2">
      <c r="A81" s="128">
        <v>77</v>
      </c>
      <c r="B81" s="85">
        <v>3326</v>
      </c>
      <c r="C81" s="124" t="s">
        <v>249</v>
      </c>
      <c r="D81" s="117">
        <v>18.869299999999999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0.7</v>
      </c>
      <c r="L81" s="129">
        <v>43</v>
      </c>
      <c r="M81" s="4">
        <v>4.8600000000000003</v>
      </c>
      <c r="N81" s="129">
        <v>61</v>
      </c>
      <c r="O81" s="4">
        <v>0.05</v>
      </c>
      <c r="P81" s="133">
        <v>94</v>
      </c>
      <c r="Q81" s="4">
        <v>0.26</v>
      </c>
      <c r="R81" s="133">
        <v>106</v>
      </c>
      <c r="S81" s="4">
        <v>-14.4</v>
      </c>
      <c r="T81" s="137">
        <v>128</v>
      </c>
      <c r="U81" s="112">
        <v>18598</v>
      </c>
      <c r="V81" s="133">
        <v>2678</v>
      </c>
      <c r="W81" s="50">
        <v>2695</v>
      </c>
      <c r="X81" s="133">
        <v>-17</v>
      </c>
      <c r="Y81" s="6">
        <v>239658</v>
      </c>
      <c r="Z81" s="52">
        <v>-6.37</v>
      </c>
      <c r="AA81" s="107">
        <v>-18.579999999999998</v>
      </c>
      <c r="AB81" s="102" t="s">
        <v>250</v>
      </c>
      <c r="AC81" s="92" t="s">
        <v>102</v>
      </c>
      <c r="AD81" s="1"/>
      <c r="AE81" s="1" t="s">
        <v>103</v>
      </c>
      <c r="AF81" s="31">
        <v>8010091</v>
      </c>
      <c r="AG81" s="32">
        <v>7050021</v>
      </c>
      <c r="AH81" s="33">
        <v>1062</v>
      </c>
    </row>
    <row r="82" spans="1:34" x14ac:dyDescent="0.2">
      <c r="A82" s="128">
        <v>78</v>
      </c>
      <c r="B82" s="85">
        <v>3686</v>
      </c>
      <c r="C82" s="124" t="s">
        <v>251</v>
      </c>
      <c r="D82" s="117">
        <v>14.6532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0.7</v>
      </c>
      <c r="L82" s="129">
        <v>44</v>
      </c>
      <c r="M82" s="4">
        <v>5.72</v>
      </c>
      <c r="N82" s="129">
        <v>42</v>
      </c>
      <c r="O82" s="4">
        <v>0.73</v>
      </c>
      <c r="P82" s="133">
        <v>80</v>
      </c>
      <c r="Q82" s="4">
        <v>0.27</v>
      </c>
      <c r="R82" s="133">
        <v>105</v>
      </c>
      <c r="S82" s="4">
        <v>-16.2</v>
      </c>
      <c r="T82" s="137">
        <v>141</v>
      </c>
      <c r="U82" s="112">
        <v>10809</v>
      </c>
      <c r="V82" s="133">
        <v>1176</v>
      </c>
      <c r="W82" s="50">
        <v>1271</v>
      </c>
      <c r="X82" s="133">
        <v>-95</v>
      </c>
      <c r="Y82" s="6">
        <v>458473</v>
      </c>
      <c r="Z82" s="52">
        <v>0.08</v>
      </c>
      <c r="AA82" s="107">
        <v>-15.67</v>
      </c>
      <c r="AB82" s="102" t="s">
        <v>252</v>
      </c>
      <c r="AC82" s="92" t="s">
        <v>51</v>
      </c>
      <c r="AD82" s="1"/>
      <c r="AE82" s="1" t="s">
        <v>52</v>
      </c>
      <c r="AF82" s="31">
        <v>8030140</v>
      </c>
      <c r="AG82" s="32">
        <v>7050185</v>
      </c>
      <c r="AH82" s="33">
        <v>1292</v>
      </c>
    </row>
    <row r="83" spans="1:34" x14ac:dyDescent="0.2">
      <c r="A83" s="128">
        <v>79</v>
      </c>
      <c r="B83" s="85">
        <v>3382</v>
      </c>
      <c r="C83" s="124" t="s">
        <v>253</v>
      </c>
      <c r="D83" s="117">
        <v>1.6255999999999999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0.46</v>
      </c>
      <c r="L83" s="129">
        <v>53</v>
      </c>
      <c r="M83" s="4">
        <v>4.45</v>
      </c>
      <c r="N83" s="129">
        <v>70</v>
      </c>
      <c r="O83" s="4">
        <v>0.62</v>
      </c>
      <c r="P83" s="133">
        <v>82</v>
      </c>
      <c r="Q83" s="4">
        <v>0.49</v>
      </c>
      <c r="R83" s="133">
        <v>103</v>
      </c>
      <c r="S83" s="4">
        <v>-2.82</v>
      </c>
      <c r="T83" s="137">
        <v>20</v>
      </c>
      <c r="U83" s="112">
        <v>18240</v>
      </c>
      <c r="V83" s="133">
        <v>1769</v>
      </c>
      <c r="W83" s="50">
        <v>3223</v>
      </c>
      <c r="X83" s="133">
        <v>-1454</v>
      </c>
      <c r="Y83" s="6">
        <v>193581</v>
      </c>
      <c r="Z83" s="52">
        <v>-4.1500000000000004</v>
      </c>
      <c r="AA83" s="107">
        <v>-4.87</v>
      </c>
      <c r="AB83" s="102" t="s">
        <v>254</v>
      </c>
      <c r="AC83" s="92" t="s">
        <v>83</v>
      </c>
      <c r="AD83" s="1"/>
      <c r="AE83" s="1" t="s">
        <v>84</v>
      </c>
      <c r="AF83" s="31">
        <v>8010022</v>
      </c>
      <c r="AG83" s="32">
        <v>7050080</v>
      </c>
      <c r="AH83" s="33">
        <v>757</v>
      </c>
    </row>
    <row r="84" spans="1:34" x14ac:dyDescent="0.2">
      <c r="A84" s="128">
        <v>80</v>
      </c>
      <c r="B84" s="85">
        <v>3708</v>
      </c>
      <c r="C84" s="125" t="s">
        <v>255</v>
      </c>
      <c r="D84" s="118">
        <v>8.3809000000000005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0.35</v>
      </c>
      <c r="L84" s="130">
        <v>58</v>
      </c>
      <c r="M84" s="5">
        <v>4.6900000000000004</v>
      </c>
      <c r="N84" s="130">
        <v>65</v>
      </c>
      <c r="O84" s="5">
        <v>0.28000000000000003</v>
      </c>
      <c r="P84" s="134">
        <v>88</v>
      </c>
      <c r="Q84" s="5">
        <v>0.56000000000000005</v>
      </c>
      <c r="R84" s="134">
        <v>102</v>
      </c>
      <c r="S84" s="5">
        <v>-13.6</v>
      </c>
      <c r="T84" s="138">
        <v>117</v>
      </c>
      <c r="U84" s="113">
        <v>2137</v>
      </c>
      <c r="V84" s="134">
        <v>432</v>
      </c>
      <c r="W84" s="51">
        <v>181</v>
      </c>
      <c r="X84" s="134">
        <v>251</v>
      </c>
      <c r="Y84" s="7">
        <v>21435</v>
      </c>
      <c r="Z84" s="53">
        <v>-3.28</v>
      </c>
      <c r="AA84" s="108">
        <v>9.83</v>
      </c>
      <c r="AB84" s="103" t="s">
        <v>256</v>
      </c>
      <c r="AC84" s="93" t="s">
        <v>108</v>
      </c>
      <c r="AD84" s="2"/>
      <c r="AE84" s="2" t="s">
        <v>109</v>
      </c>
      <c r="AF84" s="34">
        <v>8050246</v>
      </c>
      <c r="AG84" s="35">
        <v>7050177</v>
      </c>
      <c r="AH84" s="36">
        <v>1312</v>
      </c>
    </row>
    <row r="85" spans="1:34" x14ac:dyDescent="0.2">
      <c r="A85" s="128">
        <v>81</v>
      </c>
      <c r="B85" s="85">
        <v>3407</v>
      </c>
      <c r="C85" s="126" t="s">
        <v>257</v>
      </c>
      <c r="D85" s="119">
        <v>7.8695000000000004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0.27</v>
      </c>
      <c r="L85" s="131">
        <v>61</v>
      </c>
      <c r="M85" s="8">
        <v>4.4000000000000004</v>
      </c>
      <c r="N85" s="131">
        <v>72</v>
      </c>
      <c r="O85" s="8">
        <v>-0.9</v>
      </c>
      <c r="P85" s="135">
        <v>101</v>
      </c>
      <c r="Q85" s="8">
        <v>0.01</v>
      </c>
      <c r="R85" s="135">
        <v>107</v>
      </c>
      <c r="S85" s="8">
        <v>-19.2</v>
      </c>
      <c r="T85" s="139">
        <v>154</v>
      </c>
      <c r="U85" s="114">
        <v>4627</v>
      </c>
      <c r="V85" s="135">
        <v>240</v>
      </c>
      <c r="W85" s="49">
        <v>322</v>
      </c>
      <c r="X85" s="135">
        <v>-82</v>
      </c>
      <c r="Y85" s="9">
        <v>43519</v>
      </c>
      <c r="Z85" s="54">
        <v>-12.17</v>
      </c>
      <c r="AA85" s="109">
        <v>-25.72</v>
      </c>
      <c r="AB85" s="104" t="s">
        <v>258</v>
      </c>
      <c r="AC85" s="94" t="s">
        <v>69</v>
      </c>
      <c r="AD85" s="10"/>
      <c r="AE85" s="10" t="s">
        <v>70</v>
      </c>
      <c r="AF85" s="31">
        <v>8050269</v>
      </c>
      <c r="AG85" s="32">
        <v>7050006</v>
      </c>
      <c r="AH85" s="33">
        <v>1173</v>
      </c>
    </row>
    <row r="86" spans="1:34" x14ac:dyDescent="0.2">
      <c r="A86" s="128">
        <v>82</v>
      </c>
      <c r="B86" s="85">
        <v>3364</v>
      </c>
      <c r="C86" s="124" t="s">
        <v>259</v>
      </c>
      <c r="D86" s="117">
        <v>10.287000000000001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0.04</v>
      </c>
      <c r="L86" s="129">
        <v>65</v>
      </c>
      <c r="M86" s="4">
        <v>3.71</v>
      </c>
      <c r="N86" s="129">
        <v>87</v>
      </c>
      <c r="O86" s="4">
        <v>-1.2</v>
      </c>
      <c r="P86" s="133">
        <v>108</v>
      </c>
      <c r="Q86" s="4">
        <v>-0.86</v>
      </c>
      <c r="R86" s="133">
        <v>117</v>
      </c>
      <c r="S86" s="4">
        <v>-12.9</v>
      </c>
      <c r="T86" s="137">
        <v>111</v>
      </c>
      <c r="U86" s="112">
        <v>2316</v>
      </c>
      <c r="V86" s="133">
        <v>375</v>
      </c>
      <c r="W86" s="50">
        <v>122</v>
      </c>
      <c r="X86" s="133">
        <v>253</v>
      </c>
      <c r="Y86" s="6">
        <v>14612</v>
      </c>
      <c r="Z86" s="52">
        <v>-3.57</v>
      </c>
      <c r="AA86" s="107">
        <v>-13.51</v>
      </c>
      <c r="AB86" s="102" t="s">
        <v>187</v>
      </c>
      <c r="AC86" s="92" t="s">
        <v>188</v>
      </c>
      <c r="AD86" s="1"/>
      <c r="AE86" s="1" t="s">
        <v>189</v>
      </c>
      <c r="AF86" s="31">
        <v>8050249</v>
      </c>
      <c r="AG86" s="32">
        <v>7050037</v>
      </c>
      <c r="AH86" s="33">
        <v>1126</v>
      </c>
    </row>
    <row r="87" spans="1:34" x14ac:dyDescent="0.2">
      <c r="A87" s="128">
        <v>83</v>
      </c>
      <c r="B87" s="85">
        <v>3806</v>
      </c>
      <c r="C87" s="124" t="s">
        <v>260</v>
      </c>
      <c r="D87" s="117">
        <v>13.886200000000001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-0.17</v>
      </c>
      <c r="L87" s="129">
        <v>70</v>
      </c>
      <c r="M87" s="4">
        <v>4.57</v>
      </c>
      <c r="N87" s="129">
        <v>67</v>
      </c>
      <c r="O87" s="4">
        <v>-0.72</v>
      </c>
      <c r="P87" s="133">
        <v>98</v>
      </c>
      <c r="Q87" s="4">
        <v>0.93</v>
      </c>
      <c r="R87" s="133">
        <v>96</v>
      </c>
      <c r="S87" s="4">
        <v>-12.2</v>
      </c>
      <c r="T87" s="137">
        <v>101</v>
      </c>
      <c r="U87" s="112">
        <v>465</v>
      </c>
      <c r="V87" s="133" t="s">
        <v>40</v>
      </c>
      <c r="W87" s="50" t="s">
        <v>40</v>
      </c>
      <c r="X87" s="133" t="s">
        <v>40</v>
      </c>
      <c r="Y87" s="6">
        <v>7206</v>
      </c>
      <c r="Z87" s="52">
        <v>-0.69</v>
      </c>
      <c r="AA87" s="107">
        <v>-10.17</v>
      </c>
      <c r="AB87" s="102" t="s">
        <v>261</v>
      </c>
      <c r="AC87" s="92" t="s">
        <v>46</v>
      </c>
      <c r="AD87" s="1"/>
      <c r="AE87" s="1" t="s">
        <v>47</v>
      </c>
      <c r="AF87" s="31">
        <v>8030134</v>
      </c>
      <c r="AG87" s="32">
        <v>7050111</v>
      </c>
      <c r="AH87" s="33">
        <v>1241</v>
      </c>
    </row>
    <row r="88" spans="1:34" x14ac:dyDescent="0.2">
      <c r="A88" s="128">
        <v>84</v>
      </c>
      <c r="B88" s="85">
        <v>3421</v>
      </c>
      <c r="C88" s="124" t="s">
        <v>262</v>
      </c>
      <c r="D88" s="117">
        <v>14.3002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-0.36</v>
      </c>
      <c r="L88" s="129">
        <v>73</v>
      </c>
      <c r="M88" s="4">
        <v>3.16</v>
      </c>
      <c r="N88" s="129">
        <v>95</v>
      </c>
      <c r="O88" s="4">
        <v>-3.17</v>
      </c>
      <c r="P88" s="133">
        <v>126</v>
      </c>
      <c r="Q88" s="4">
        <v>-0.82</v>
      </c>
      <c r="R88" s="133">
        <v>116</v>
      </c>
      <c r="S88" s="4">
        <v>-9.07</v>
      </c>
      <c r="T88" s="137">
        <v>57</v>
      </c>
      <c r="U88" s="112">
        <v>3905</v>
      </c>
      <c r="V88" s="133">
        <v>759</v>
      </c>
      <c r="W88" s="50">
        <v>497</v>
      </c>
      <c r="X88" s="133">
        <v>262</v>
      </c>
      <c r="Y88" s="6">
        <v>35136</v>
      </c>
      <c r="Z88" s="52">
        <v>-5.99</v>
      </c>
      <c r="AA88" s="107">
        <v>-9.16</v>
      </c>
      <c r="AB88" s="102" t="s">
        <v>263</v>
      </c>
      <c r="AC88" s="92" t="s">
        <v>264</v>
      </c>
      <c r="AD88" s="1"/>
      <c r="AE88" s="1" t="s">
        <v>265</v>
      </c>
      <c r="AF88" s="31">
        <v>8020204</v>
      </c>
      <c r="AG88" s="32">
        <v>7050214</v>
      </c>
      <c r="AH88" s="33">
        <v>1202</v>
      </c>
    </row>
    <row r="89" spans="1:34" x14ac:dyDescent="0.2">
      <c r="A89" s="128">
        <v>85</v>
      </c>
      <c r="B89" s="85">
        <v>3858</v>
      </c>
      <c r="C89" s="125" t="s">
        <v>266</v>
      </c>
      <c r="D89" s="118">
        <v>6.0446999999999997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-0.37</v>
      </c>
      <c r="L89" s="130">
        <v>74</v>
      </c>
      <c r="M89" s="5">
        <v>0.26</v>
      </c>
      <c r="N89" s="130">
        <v>107</v>
      </c>
      <c r="O89" s="5">
        <v>-2.25</v>
      </c>
      <c r="P89" s="134">
        <v>117</v>
      </c>
      <c r="Q89" s="5">
        <v>-1.65</v>
      </c>
      <c r="R89" s="134">
        <v>131</v>
      </c>
      <c r="S89" s="5">
        <v>-4.4800000000000004</v>
      </c>
      <c r="T89" s="138">
        <v>25</v>
      </c>
      <c r="U89" s="113">
        <v>2599</v>
      </c>
      <c r="V89" s="134">
        <v>451</v>
      </c>
      <c r="W89" s="51">
        <v>298</v>
      </c>
      <c r="X89" s="134">
        <v>153</v>
      </c>
      <c r="Y89" s="7">
        <v>15363</v>
      </c>
      <c r="Z89" s="53">
        <v>1.97</v>
      </c>
      <c r="AA89" s="108">
        <v>2.7</v>
      </c>
      <c r="AB89" s="103" t="s">
        <v>267</v>
      </c>
      <c r="AC89" s="93" t="s">
        <v>182</v>
      </c>
      <c r="AD89" s="2"/>
      <c r="AE89" s="2" t="s">
        <v>183</v>
      </c>
      <c r="AF89" s="34">
        <v>8040294</v>
      </c>
      <c r="AG89" s="35">
        <v>7050131</v>
      </c>
      <c r="AH89" s="36">
        <v>1327</v>
      </c>
    </row>
    <row r="90" spans="1:34" x14ac:dyDescent="0.2">
      <c r="A90" s="128">
        <v>86</v>
      </c>
      <c r="B90" s="85">
        <v>2666</v>
      </c>
      <c r="C90" s="124" t="s">
        <v>268</v>
      </c>
      <c r="D90" s="117">
        <v>249.52440000000001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-0.88</v>
      </c>
      <c r="L90" s="129">
        <v>79</v>
      </c>
      <c r="M90" s="4">
        <v>3.53</v>
      </c>
      <c r="N90" s="129">
        <v>89</v>
      </c>
      <c r="O90" s="4">
        <v>-1.0900000000000001</v>
      </c>
      <c r="P90" s="133">
        <v>106</v>
      </c>
      <c r="Q90" s="4">
        <v>2.98</v>
      </c>
      <c r="R90" s="133">
        <v>72</v>
      </c>
      <c r="S90" s="4">
        <v>-13.4</v>
      </c>
      <c r="T90" s="137">
        <v>114</v>
      </c>
      <c r="U90" s="112">
        <v>272</v>
      </c>
      <c r="V90" s="133">
        <v>63</v>
      </c>
      <c r="W90" s="50">
        <v>311</v>
      </c>
      <c r="X90" s="133">
        <v>-248</v>
      </c>
      <c r="Y90" s="6">
        <v>10949</v>
      </c>
      <c r="Z90" s="52">
        <v>-7.33</v>
      </c>
      <c r="AA90" s="107">
        <v>-13.82</v>
      </c>
      <c r="AB90" s="102" t="s">
        <v>269</v>
      </c>
      <c r="AC90" s="92" t="s">
        <v>270</v>
      </c>
      <c r="AD90" s="1"/>
      <c r="AE90" s="1" t="s">
        <v>271</v>
      </c>
      <c r="AF90" s="31">
        <v>8030131</v>
      </c>
      <c r="AG90" s="32">
        <v>7050067</v>
      </c>
      <c r="AH90" s="33">
        <v>904</v>
      </c>
    </row>
    <row r="91" spans="1:34" x14ac:dyDescent="0.2">
      <c r="A91" s="128">
        <v>87</v>
      </c>
      <c r="B91" s="85">
        <v>3634</v>
      </c>
      <c r="C91" s="124" t="s">
        <v>272</v>
      </c>
      <c r="D91" s="117">
        <v>6.0970000000000004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-1.06</v>
      </c>
      <c r="L91" s="129">
        <v>80</v>
      </c>
      <c r="M91" s="4">
        <v>3.29</v>
      </c>
      <c r="N91" s="129">
        <v>94</v>
      </c>
      <c r="O91" s="4">
        <v>-1.74</v>
      </c>
      <c r="P91" s="133">
        <v>115</v>
      </c>
      <c r="Q91" s="4">
        <v>-0.43</v>
      </c>
      <c r="R91" s="133">
        <v>111</v>
      </c>
      <c r="S91" s="4">
        <v>-3.54</v>
      </c>
      <c r="T91" s="137">
        <v>23</v>
      </c>
      <c r="U91" s="112">
        <v>17660</v>
      </c>
      <c r="V91" s="133">
        <v>1520</v>
      </c>
      <c r="W91" s="50">
        <v>2196</v>
      </c>
      <c r="X91" s="133">
        <v>-676</v>
      </c>
      <c r="Y91" s="6">
        <v>152371</v>
      </c>
      <c r="Z91" s="52">
        <v>-3.98</v>
      </c>
      <c r="AA91" s="107">
        <v>-5.05</v>
      </c>
      <c r="AB91" s="102" t="s">
        <v>273</v>
      </c>
      <c r="AC91" s="92" t="s">
        <v>83</v>
      </c>
      <c r="AD91" s="1"/>
      <c r="AE91" s="1" t="s">
        <v>84</v>
      </c>
      <c r="AF91" s="31">
        <v>8010022</v>
      </c>
      <c r="AG91" s="32">
        <v>7050080</v>
      </c>
      <c r="AH91" s="33">
        <v>1079</v>
      </c>
    </row>
    <row r="92" spans="1:34" x14ac:dyDescent="0.2">
      <c r="A92" s="128">
        <v>88</v>
      </c>
      <c r="B92" s="85">
        <v>2898</v>
      </c>
      <c r="C92" s="124" t="s">
        <v>274</v>
      </c>
      <c r="D92" s="117">
        <v>12.268700000000001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-1.58</v>
      </c>
      <c r="L92" s="129">
        <v>83</v>
      </c>
      <c r="M92" s="4">
        <v>2.6</v>
      </c>
      <c r="N92" s="129">
        <v>97</v>
      </c>
      <c r="O92" s="4">
        <v>-3.47</v>
      </c>
      <c r="P92" s="133">
        <v>129</v>
      </c>
      <c r="Q92" s="4">
        <v>-3.47</v>
      </c>
      <c r="R92" s="133">
        <v>140</v>
      </c>
      <c r="S92" s="4">
        <v>-10.7</v>
      </c>
      <c r="T92" s="137">
        <v>75</v>
      </c>
      <c r="U92" s="112">
        <v>19005</v>
      </c>
      <c r="V92" s="133">
        <v>1743</v>
      </c>
      <c r="W92" s="50">
        <v>1661</v>
      </c>
      <c r="X92" s="133">
        <v>82</v>
      </c>
      <c r="Y92" s="6">
        <v>256508</v>
      </c>
      <c r="Z92" s="52">
        <v>-3</v>
      </c>
      <c r="AA92" s="107">
        <v>-9.19</v>
      </c>
      <c r="AB92" s="102" t="s">
        <v>275</v>
      </c>
      <c r="AC92" s="92" t="s">
        <v>51</v>
      </c>
      <c r="AD92" s="1"/>
      <c r="AE92" s="1" t="s">
        <v>52</v>
      </c>
      <c r="AF92" s="31">
        <v>8030140</v>
      </c>
      <c r="AG92" s="32">
        <v>7050185</v>
      </c>
      <c r="AH92" s="33">
        <v>932</v>
      </c>
    </row>
    <row r="93" spans="1:34" x14ac:dyDescent="0.2">
      <c r="A93" s="128">
        <v>89</v>
      </c>
      <c r="B93" s="85">
        <v>3405</v>
      </c>
      <c r="C93" s="124" t="s">
        <v>276</v>
      </c>
      <c r="D93" s="117">
        <v>1.2808999999999999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-2.73</v>
      </c>
      <c r="L93" s="129">
        <v>86</v>
      </c>
      <c r="M93" s="4">
        <v>0.55000000000000004</v>
      </c>
      <c r="N93" s="129">
        <v>105</v>
      </c>
      <c r="O93" s="4">
        <v>-3.94</v>
      </c>
      <c r="P93" s="133">
        <v>136</v>
      </c>
      <c r="Q93" s="4">
        <v>-2.58</v>
      </c>
      <c r="R93" s="133">
        <v>135</v>
      </c>
      <c r="S93" s="4">
        <v>-8.7799999999999994</v>
      </c>
      <c r="T93" s="137">
        <v>53</v>
      </c>
      <c r="U93" s="112">
        <v>4238</v>
      </c>
      <c r="V93" s="133">
        <v>570</v>
      </c>
      <c r="W93" s="50">
        <v>797</v>
      </c>
      <c r="X93" s="133">
        <v>-227</v>
      </c>
      <c r="Y93" s="6">
        <v>61755</v>
      </c>
      <c r="Z93" s="52">
        <v>-3.97</v>
      </c>
      <c r="AA93" s="107">
        <v>-9.92</v>
      </c>
      <c r="AB93" s="102" t="s">
        <v>277</v>
      </c>
      <c r="AC93" s="92" t="s">
        <v>77</v>
      </c>
      <c r="AD93" s="1"/>
      <c r="AE93" s="1" t="s">
        <v>78</v>
      </c>
      <c r="AF93" s="31">
        <v>8010012</v>
      </c>
      <c r="AG93" s="32">
        <v>7050082</v>
      </c>
      <c r="AH93" s="33">
        <v>1123</v>
      </c>
    </row>
    <row r="94" spans="1:34" x14ac:dyDescent="0.2">
      <c r="A94" s="128">
        <v>90</v>
      </c>
      <c r="B94" s="85">
        <v>4678</v>
      </c>
      <c r="C94" s="125" t="s">
        <v>278</v>
      </c>
      <c r="D94" s="118">
        <v>21.0685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 t="s">
        <v>39</v>
      </c>
      <c r="L94" s="130" t="s">
        <v>0</v>
      </c>
      <c r="M94" s="5">
        <v>13.14</v>
      </c>
      <c r="N94" s="130">
        <v>3</v>
      </c>
      <c r="O94" s="5">
        <v>12.07</v>
      </c>
      <c r="P94" s="134">
        <v>3</v>
      </c>
      <c r="Q94" s="5">
        <v>12.93</v>
      </c>
      <c r="R94" s="134">
        <v>5</v>
      </c>
      <c r="S94" s="5">
        <v>-0.05</v>
      </c>
      <c r="T94" s="138">
        <v>9</v>
      </c>
      <c r="U94" s="113">
        <v>11902</v>
      </c>
      <c r="V94" s="134">
        <v>2273</v>
      </c>
      <c r="W94" s="51">
        <v>2815</v>
      </c>
      <c r="X94" s="134">
        <v>-542</v>
      </c>
      <c r="Y94" s="7">
        <v>319495</v>
      </c>
      <c r="Z94" s="53">
        <v>0.11</v>
      </c>
      <c r="AA94" s="108">
        <v>-2.3199999999999998</v>
      </c>
      <c r="AB94" s="103" t="s">
        <v>279</v>
      </c>
      <c r="AC94" s="93" t="s">
        <v>83</v>
      </c>
      <c r="AD94" s="2"/>
      <c r="AE94" s="2" t="s">
        <v>84</v>
      </c>
      <c r="AF94" s="34">
        <v>8010022</v>
      </c>
      <c r="AG94" s="35">
        <v>7050080</v>
      </c>
      <c r="AH94" s="36">
        <v>1697</v>
      </c>
    </row>
    <row r="95" spans="1:34" x14ac:dyDescent="0.2">
      <c r="A95" s="128">
        <v>91</v>
      </c>
      <c r="B95" s="85">
        <v>4353</v>
      </c>
      <c r="C95" s="124" t="s">
        <v>280</v>
      </c>
      <c r="D95" s="117">
        <v>43.21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12.31</v>
      </c>
      <c r="N95" s="129">
        <v>4</v>
      </c>
      <c r="O95" s="4">
        <v>11.45</v>
      </c>
      <c r="P95" s="133">
        <v>5</v>
      </c>
      <c r="Q95" s="4">
        <v>13.14</v>
      </c>
      <c r="R95" s="133">
        <v>4</v>
      </c>
      <c r="S95" s="4">
        <v>2.99</v>
      </c>
      <c r="T95" s="137">
        <v>3</v>
      </c>
      <c r="U95" s="112">
        <v>2699</v>
      </c>
      <c r="V95" s="133">
        <v>643</v>
      </c>
      <c r="W95" s="50">
        <v>761</v>
      </c>
      <c r="X95" s="133">
        <v>-118</v>
      </c>
      <c r="Y95" s="6">
        <v>67400</v>
      </c>
      <c r="Z95" s="52">
        <v>6.7</v>
      </c>
      <c r="AA95" s="107">
        <v>25.51</v>
      </c>
      <c r="AB95" s="102" t="s">
        <v>281</v>
      </c>
      <c r="AC95" s="92" t="s">
        <v>112</v>
      </c>
      <c r="AD95" s="1"/>
      <c r="AE95" s="1" t="s">
        <v>113</v>
      </c>
      <c r="AF95" s="31">
        <v>8020089</v>
      </c>
      <c r="AG95" s="32">
        <v>7050079</v>
      </c>
      <c r="AH95" s="33">
        <v>1480</v>
      </c>
    </row>
    <row r="96" spans="1:34" x14ac:dyDescent="0.2">
      <c r="A96" s="128">
        <v>92</v>
      </c>
      <c r="B96" s="85">
        <v>4299</v>
      </c>
      <c r="C96" s="124" t="s">
        <v>282</v>
      </c>
      <c r="D96" s="117">
        <v>35.822800000000001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12.21</v>
      </c>
      <c r="N96" s="129">
        <v>5</v>
      </c>
      <c r="O96" s="4">
        <v>10.86</v>
      </c>
      <c r="P96" s="133">
        <v>7</v>
      </c>
      <c r="Q96" s="4">
        <v>10.84</v>
      </c>
      <c r="R96" s="133">
        <v>10</v>
      </c>
      <c r="S96" s="4">
        <v>-7.2</v>
      </c>
      <c r="T96" s="137">
        <v>41</v>
      </c>
      <c r="U96" s="112">
        <v>3</v>
      </c>
      <c r="V96" s="133" t="s">
        <v>40</v>
      </c>
      <c r="W96" s="50">
        <v>3</v>
      </c>
      <c r="X96" s="133">
        <v>-3</v>
      </c>
      <c r="Y96" s="6">
        <v>37</v>
      </c>
      <c r="Z96" s="52">
        <v>-11.04</v>
      </c>
      <c r="AA96" s="107">
        <v>-17.37</v>
      </c>
      <c r="AB96" s="102" t="s">
        <v>283</v>
      </c>
      <c r="AC96" s="92" t="s">
        <v>42</v>
      </c>
      <c r="AD96" s="1"/>
      <c r="AE96" s="1" t="s">
        <v>43</v>
      </c>
      <c r="AF96" s="31">
        <v>8020070</v>
      </c>
      <c r="AG96" s="32">
        <v>7050219</v>
      </c>
      <c r="AH96" s="33">
        <v>1335</v>
      </c>
    </row>
    <row r="97" spans="1:34" x14ac:dyDescent="0.2">
      <c r="A97" s="128">
        <v>93</v>
      </c>
      <c r="B97" s="85">
        <v>4098</v>
      </c>
      <c r="C97" s="124" t="s">
        <v>284</v>
      </c>
      <c r="D97" s="117">
        <v>20.755800000000001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12.08</v>
      </c>
      <c r="N97" s="129">
        <v>6</v>
      </c>
      <c r="O97" s="4">
        <v>10.86</v>
      </c>
      <c r="P97" s="133">
        <v>6</v>
      </c>
      <c r="Q97" s="4">
        <v>10.84</v>
      </c>
      <c r="R97" s="133">
        <v>11</v>
      </c>
      <c r="S97" s="4">
        <v>-7.2</v>
      </c>
      <c r="T97" s="137">
        <v>42</v>
      </c>
      <c r="U97" s="112">
        <v>10</v>
      </c>
      <c r="V97" s="133" t="s">
        <v>40</v>
      </c>
      <c r="W97" s="50" t="s">
        <v>40</v>
      </c>
      <c r="X97" s="133" t="s">
        <v>40</v>
      </c>
      <c r="Y97" s="6">
        <v>69</v>
      </c>
      <c r="Z97" s="52">
        <v>-3.99</v>
      </c>
      <c r="AA97" s="107">
        <v>-11.73</v>
      </c>
      <c r="AB97" s="102" t="s">
        <v>283</v>
      </c>
      <c r="AC97" s="92" t="s">
        <v>42</v>
      </c>
      <c r="AD97" s="1"/>
      <c r="AE97" s="1" t="s">
        <v>43</v>
      </c>
      <c r="AF97" s="31">
        <v>8020070</v>
      </c>
      <c r="AG97" s="32">
        <v>7050219</v>
      </c>
      <c r="AH97" s="33">
        <v>1335</v>
      </c>
    </row>
    <row r="98" spans="1:34" x14ac:dyDescent="0.2">
      <c r="A98" s="128">
        <v>94</v>
      </c>
      <c r="B98" s="85">
        <v>3822</v>
      </c>
      <c r="C98" s="124" t="s">
        <v>285</v>
      </c>
      <c r="D98" s="117">
        <v>20.5242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</v>
      </c>
      <c r="N98" s="129">
        <v>7</v>
      </c>
      <c r="O98" s="4">
        <v>10.82</v>
      </c>
      <c r="P98" s="133">
        <v>8</v>
      </c>
      <c r="Q98" s="4">
        <v>10.82</v>
      </c>
      <c r="R98" s="133">
        <v>12</v>
      </c>
      <c r="S98" s="4">
        <v>-7.19</v>
      </c>
      <c r="T98" s="137">
        <v>40</v>
      </c>
      <c r="U98" s="112">
        <v>1093</v>
      </c>
      <c r="V98" s="133">
        <v>925</v>
      </c>
      <c r="W98" s="50">
        <v>1009</v>
      </c>
      <c r="X98" s="133">
        <v>-84</v>
      </c>
      <c r="Y98" s="6">
        <v>20846</v>
      </c>
      <c r="Z98" s="52">
        <v>1.39</v>
      </c>
      <c r="AA98" s="107">
        <v>2.16</v>
      </c>
      <c r="AB98" s="102" t="s">
        <v>283</v>
      </c>
      <c r="AC98" s="92" t="s">
        <v>42</v>
      </c>
      <c r="AD98" s="1"/>
      <c r="AE98" s="1" t="s">
        <v>43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4468</v>
      </c>
      <c r="C99" s="124" t="s">
        <v>286</v>
      </c>
      <c r="D99" s="117">
        <v>25.0776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9.24</v>
      </c>
      <c r="N99" s="129">
        <v>11</v>
      </c>
      <c r="O99" s="4">
        <v>6.71</v>
      </c>
      <c r="P99" s="133">
        <v>19</v>
      </c>
      <c r="Q99" s="4">
        <v>7.56</v>
      </c>
      <c r="R99" s="133">
        <v>24</v>
      </c>
      <c r="S99" s="4">
        <v>-15.1</v>
      </c>
      <c r="T99" s="137">
        <v>134</v>
      </c>
      <c r="U99" s="112">
        <v>72536</v>
      </c>
      <c r="V99" s="133">
        <v>21477</v>
      </c>
      <c r="W99" s="50">
        <v>12060</v>
      </c>
      <c r="X99" s="133">
        <v>9417</v>
      </c>
      <c r="Y99" s="6">
        <v>1708117</v>
      </c>
      <c r="Z99" s="52">
        <v>-5.99</v>
      </c>
      <c r="AA99" s="107">
        <v>-20.13</v>
      </c>
      <c r="AB99" s="102" t="s">
        <v>287</v>
      </c>
      <c r="AC99" s="92" t="s">
        <v>102</v>
      </c>
      <c r="AD99" s="1"/>
      <c r="AE99" s="1" t="s">
        <v>103</v>
      </c>
      <c r="AF99" s="34">
        <v>8010091</v>
      </c>
      <c r="AG99" s="35">
        <v>7050021</v>
      </c>
      <c r="AH99" s="36">
        <v>565</v>
      </c>
    </row>
    <row r="100" spans="1:34" x14ac:dyDescent="0.2">
      <c r="A100" s="128">
        <v>96</v>
      </c>
      <c r="B100" s="85">
        <v>4390</v>
      </c>
      <c r="C100" s="126" t="s">
        <v>288</v>
      </c>
      <c r="D100" s="119">
        <v>23.613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7.84</v>
      </c>
      <c r="N100" s="131">
        <v>20</v>
      </c>
      <c r="O100" s="8">
        <v>5.61</v>
      </c>
      <c r="P100" s="135">
        <v>23</v>
      </c>
      <c r="Q100" s="8">
        <v>7.08</v>
      </c>
      <c r="R100" s="135">
        <v>27</v>
      </c>
      <c r="S100" s="8">
        <v>-12.6</v>
      </c>
      <c r="T100" s="139">
        <v>106</v>
      </c>
      <c r="U100" s="114">
        <v>3955</v>
      </c>
      <c r="V100" s="135">
        <v>668</v>
      </c>
      <c r="W100" s="49">
        <v>728</v>
      </c>
      <c r="X100" s="135">
        <v>-60</v>
      </c>
      <c r="Y100" s="9">
        <v>77970</v>
      </c>
      <c r="Z100" s="54">
        <v>-6.5</v>
      </c>
      <c r="AA100" s="109">
        <v>-12.96</v>
      </c>
      <c r="AB100" s="104" t="s">
        <v>289</v>
      </c>
      <c r="AC100" s="94" t="s">
        <v>51</v>
      </c>
      <c r="AD100" s="10"/>
      <c r="AE100" s="10" t="s">
        <v>52</v>
      </c>
      <c r="AF100" s="31">
        <v>8030140</v>
      </c>
      <c r="AG100" s="32">
        <v>7050185</v>
      </c>
      <c r="AH100" s="33">
        <v>1498</v>
      </c>
    </row>
    <row r="101" spans="1:34" x14ac:dyDescent="0.2">
      <c r="A101" s="128">
        <v>97</v>
      </c>
      <c r="B101" s="85">
        <v>4544</v>
      </c>
      <c r="C101" s="124" t="s">
        <v>290</v>
      </c>
      <c r="D101" s="117">
        <v>1.9666999999999999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6.72</v>
      </c>
      <c r="N101" s="129">
        <v>28</v>
      </c>
      <c r="O101" s="4">
        <v>0.19</v>
      </c>
      <c r="P101" s="133">
        <v>92</v>
      </c>
      <c r="Q101" s="4">
        <v>0.8</v>
      </c>
      <c r="R101" s="133">
        <v>99</v>
      </c>
      <c r="S101" s="4">
        <v>-12.4</v>
      </c>
      <c r="T101" s="137">
        <v>105</v>
      </c>
      <c r="U101" s="112">
        <v>120</v>
      </c>
      <c r="V101" s="133">
        <v>56</v>
      </c>
      <c r="W101" s="50" t="s">
        <v>40</v>
      </c>
      <c r="X101" s="133">
        <v>56</v>
      </c>
      <c r="Y101" s="6">
        <v>1896</v>
      </c>
      <c r="Z101" s="52">
        <v>-5.67</v>
      </c>
      <c r="AA101" s="107">
        <v>-12.41</v>
      </c>
      <c r="AB101" s="102" t="s">
        <v>54</v>
      </c>
      <c r="AC101" s="92" t="s">
        <v>55</v>
      </c>
      <c r="AD101" s="1"/>
      <c r="AE101" s="1" t="s">
        <v>56</v>
      </c>
      <c r="AF101" s="31">
        <v>8050252</v>
      </c>
      <c r="AG101" s="32">
        <v>7050240</v>
      </c>
      <c r="AH101" s="33">
        <v>358</v>
      </c>
    </row>
    <row r="102" spans="1:34" x14ac:dyDescent="0.2">
      <c r="A102" s="128">
        <v>98</v>
      </c>
      <c r="B102" s="85">
        <v>4619</v>
      </c>
      <c r="C102" s="124" t="s">
        <v>291</v>
      </c>
      <c r="D102" s="117">
        <v>19.829599999999999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6.63</v>
      </c>
      <c r="N102" s="129">
        <v>29</v>
      </c>
      <c r="O102" s="4">
        <v>3.72</v>
      </c>
      <c r="P102" s="133">
        <v>31</v>
      </c>
      <c r="Q102" s="4">
        <v>3.39</v>
      </c>
      <c r="R102" s="133">
        <v>61</v>
      </c>
      <c r="S102" s="4">
        <v>-14.7</v>
      </c>
      <c r="T102" s="137">
        <v>130</v>
      </c>
      <c r="U102" s="112">
        <v>1055</v>
      </c>
      <c r="V102" s="133">
        <v>204</v>
      </c>
      <c r="W102" s="50">
        <v>303</v>
      </c>
      <c r="X102" s="133">
        <v>-99</v>
      </c>
      <c r="Y102" s="6">
        <v>27480</v>
      </c>
      <c r="Z102" s="52">
        <v>-15.56</v>
      </c>
      <c r="AA102" s="107">
        <v>-22.88</v>
      </c>
      <c r="AB102" s="102" t="s">
        <v>292</v>
      </c>
      <c r="AC102" s="92" t="s">
        <v>245</v>
      </c>
      <c r="AD102" s="1"/>
      <c r="AE102" s="1" t="s">
        <v>246</v>
      </c>
      <c r="AF102" s="31">
        <v>8050272</v>
      </c>
      <c r="AG102" s="32">
        <v>7050135</v>
      </c>
      <c r="AH102" s="33">
        <v>1722</v>
      </c>
    </row>
    <row r="103" spans="1:34" x14ac:dyDescent="0.2">
      <c r="A103" s="128">
        <v>99</v>
      </c>
      <c r="B103" s="85">
        <v>3548</v>
      </c>
      <c r="C103" s="124" t="s">
        <v>293</v>
      </c>
      <c r="D103" s="117">
        <v>57.313499999999998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6.12</v>
      </c>
      <c r="N103" s="129">
        <v>35</v>
      </c>
      <c r="O103" s="4">
        <v>1.21</v>
      </c>
      <c r="P103" s="133">
        <v>69</v>
      </c>
      <c r="Q103" s="4">
        <v>1.1000000000000001</v>
      </c>
      <c r="R103" s="133">
        <v>92</v>
      </c>
      <c r="S103" s="4">
        <v>-16.600000000000001</v>
      </c>
      <c r="T103" s="137">
        <v>145</v>
      </c>
      <c r="U103" s="112">
        <v>359</v>
      </c>
      <c r="V103" s="133">
        <v>94</v>
      </c>
      <c r="W103" s="50">
        <v>18</v>
      </c>
      <c r="X103" s="133">
        <v>76</v>
      </c>
      <c r="Y103" s="6">
        <v>4237</v>
      </c>
      <c r="Z103" s="52">
        <v>-8.3000000000000007</v>
      </c>
      <c r="AA103" s="107">
        <v>-16.329999999999998</v>
      </c>
      <c r="AB103" s="102" t="s">
        <v>66</v>
      </c>
      <c r="AC103" s="92" t="s">
        <v>51</v>
      </c>
      <c r="AD103" s="1"/>
      <c r="AE103" s="1" t="s">
        <v>52</v>
      </c>
      <c r="AF103" s="31">
        <v>8030140</v>
      </c>
      <c r="AG103" s="32">
        <v>7050185</v>
      </c>
      <c r="AH103" s="33">
        <v>470</v>
      </c>
    </row>
    <row r="104" spans="1:34" x14ac:dyDescent="0.2">
      <c r="A104" s="128">
        <v>100</v>
      </c>
      <c r="B104" s="85">
        <v>4228</v>
      </c>
      <c r="C104" s="125" t="s">
        <v>294</v>
      </c>
      <c r="D104" s="118">
        <v>11.955399999999999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4.74</v>
      </c>
      <c r="N104" s="130">
        <v>64</v>
      </c>
      <c r="O104" s="5">
        <v>1.1299999999999999</v>
      </c>
      <c r="P104" s="134">
        <v>72</v>
      </c>
      <c r="Q104" s="5">
        <v>1.75</v>
      </c>
      <c r="R104" s="134">
        <v>87</v>
      </c>
      <c r="S104" s="5">
        <v>-10.8</v>
      </c>
      <c r="T104" s="138">
        <v>79</v>
      </c>
      <c r="U104" s="113">
        <v>1426</v>
      </c>
      <c r="V104" s="134">
        <v>382</v>
      </c>
      <c r="W104" s="51">
        <v>73</v>
      </c>
      <c r="X104" s="134">
        <v>309</v>
      </c>
      <c r="Y104" s="7">
        <v>11140</v>
      </c>
      <c r="Z104" s="53">
        <v>-1.08</v>
      </c>
      <c r="AA104" s="108">
        <v>-9.0500000000000007</v>
      </c>
      <c r="AB104" s="103" t="s">
        <v>295</v>
      </c>
      <c r="AC104" s="93" t="s">
        <v>230</v>
      </c>
      <c r="AD104" s="2"/>
      <c r="AE104" s="2" t="s">
        <v>231</v>
      </c>
      <c r="AF104" s="34">
        <v>8050259</v>
      </c>
      <c r="AG104" s="35">
        <v>7050001</v>
      </c>
      <c r="AH104" s="36">
        <v>1485</v>
      </c>
    </row>
    <row r="105" spans="1:34" x14ac:dyDescent="0.2">
      <c r="A105" s="128">
        <v>101</v>
      </c>
      <c r="B105" s="85">
        <v>3823</v>
      </c>
      <c r="C105" s="126" t="s">
        <v>296</v>
      </c>
      <c r="D105" s="119">
        <v>8.5814000000000004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4.49</v>
      </c>
      <c r="N105" s="131">
        <v>68</v>
      </c>
      <c r="O105" s="8">
        <v>-0.72</v>
      </c>
      <c r="P105" s="135">
        <v>99</v>
      </c>
      <c r="Q105" s="8">
        <v>-1.1000000000000001</v>
      </c>
      <c r="R105" s="135">
        <v>124</v>
      </c>
      <c r="S105" s="8">
        <v>-11.7</v>
      </c>
      <c r="T105" s="139">
        <v>96</v>
      </c>
      <c r="U105" s="114">
        <v>83</v>
      </c>
      <c r="V105" s="135">
        <v>12</v>
      </c>
      <c r="W105" s="49">
        <v>16</v>
      </c>
      <c r="X105" s="135">
        <v>-4</v>
      </c>
      <c r="Y105" s="9">
        <v>701</v>
      </c>
      <c r="Z105" s="54">
        <v>20.72</v>
      </c>
      <c r="AA105" s="109">
        <v>1.75</v>
      </c>
      <c r="AB105" s="104" t="s">
        <v>297</v>
      </c>
      <c r="AC105" s="94" t="s">
        <v>42</v>
      </c>
      <c r="AD105" s="10"/>
      <c r="AE105" s="10" t="s">
        <v>43</v>
      </c>
      <c r="AF105" s="31">
        <v>8020070</v>
      </c>
      <c r="AG105" s="32">
        <v>7050219</v>
      </c>
      <c r="AH105" s="33">
        <v>1284</v>
      </c>
    </row>
    <row r="106" spans="1:34" x14ac:dyDescent="0.2">
      <c r="A106" s="128">
        <v>102</v>
      </c>
      <c r="B106" s="85">
        <v>4099</v>
      </c>
      <c r="C106" s="124" t="s">
        <v>298</v>
      </c>
      <c r="D106" s="117">
        <v>8.2521000000000004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4.3899999999999997</v>
      </c>
      <c r="N106" s="129">
        <v>73</v>
      </c>
      <c r="O106" s="4">
        <v>-0.72</v>
      </c>
      <c r="P106" s="133">
        <v>97</v>
      </c>
      <c r="Q106" s="4">
        <v>-1.02</v>
      </c>
      <c r="R106" s="133">
        <v>122</v>
      </c>
      <c r="S106" s="4">
        <v>-11.7</v>
      </c>
      <c r="T106" s="137">
        <v>97</v>
      </c>
      <c r="U106" s="112">
        <v>12</v>
      </c>
      <c r="V106" s="133" t="s">
        <v>40</v>
      </c>
      <c r="W106" s="50" t="s">
        <v>40</v>
      </c>
      <c r="X106" s="133" t="s">
        <v>40</v>
      </c>
      <c r="Y106" s="6">
        <v>28</v>
      </c>
      <c r="Z106" s="52">
        <v>-5.35</v>
      </c>
      <c r="AA106" s="107">
        <v>-10.050000000000001</v>
      </c>
      <c r="AB106" s="102" t="s">
        <v>297</v>
      </c>
      <c r="AC106" s="92" t="s">
        <v>42</v>
      </c>
      <c r="AD106" s="1"/>
      <c r="AE106" s="1" t="s">
        <v>43</v>
      </c>
      <c r="AF106" s="31">
        <v>8020070</v>
      </c>
      <c r="AG106" s="32">
        <v>7050219</v>
      </c>
      <c r="AH106" s="33">
        <v>1284</v>
      </c>
    </row>
    <row r="107" spans="1:34" s="14" customFormat="1" x14ac:dyDescent="0.2">
      <c r="A107" s="128">
        <v>103</v>
      </c>
      <c r="B107" s="85">
        <v>4702</v>
      </c>
      <c r="C107" s="124" t="s">
        <v>299</v>
      </c>
      <c r="D107" s="117">
        <v>15.183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4.37</v>
      </c>
      <c r="N107" s="129">
        <v>74</v>
      </c>
      <c r="O107" s="4">
        <v>0.9</v>
      </c>
      <c r="P107" s="133">
        <v>76</v>
      </c>
      <c r="Q107" s="4">
        <v>4.07</v>
      </c>
      <c r="R107" s="133">
        <v>48</v>
      </c>
      <c r="S107" s="4">
        <v>-12.3</v>
      </c>
      <c r="T107" s="137">
        <v>103</v>
      </c>
      <c r="U107" s="112">
        <v>581</v>
      </c>
      <c r="V107" s="133">
        <v>80</v>
      </c>
      <c r="W107" s="50">
        <v>99</v>
      </c>
      <c r="X107" s="133">
        <v>-19</v>
      </c>
      <c r="Y107" s="6">
        <v>20161</v>
      </c>
      <c r="Z107" s="52">
        <v>-4.55</v>
      </c>
      <c r="AA107" s="107">
        <v>-10.8</v>
      </c>
      <c r="AB107" s="102" t="s">
        <v>300</v>
      </c>
      <c r="AC107" s="92" t="s">
        <v>230</v>
      </c>
      <c r="AD107" s="1"/>
      <c r="AE107" s="1" t="s">
        <v>231</v>
      </c>
      <c r="AF107" s="31">
        <v>8050259</v>
      </c>
      <c r="AG107" s="32">
        <v>7050001</v>
      </c>
      <c r="AH107" s="33">
        <v>1820</v>
      </c>
    </row>
    <row r="108" spans="1:34" s="14" customFormat="1" x14ac:dyDescent="0.2">
      <c r="A108" s="128">
        <v>104</v>
      </c>
      <c r="B108" s="85">
        <v>4597</v>
      </c>
      <c r="C108" s="124" t="s">
        <v>301</v>
      </c>
      <c r="D108" s="117">
        <v>1.4603999999999999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3.76</v>
      </c>
      <c r="N108" s="129">
        <v>84</v>
      </c>
      <c r="O108" s="4">
        <v>-3.66</v>
      </c>
      <c r="P108" s="133">
        <v>132</v>
      </c>
      <c r="Q108" s="4">
        <v>-4.84</v>
      </c>
      <c r="R108" s="133">
        <v>147</v>
      </c>
      <c r="S108" s="4">
        <v>-10.5</v>
      </c>
      <c r="T108" s="137">
        <v>70</v>
      </c>
      <c r="U108" s="112">
        <v>2847</v>
      </c>
      <c r="V108" s="133">
        <v>528</v>
      </c>
      <c r="W108" s="50">
        <v>252</v>
      </c>
      <c r="X108" s="133">
        <v>276</v>
      </c>
      <c r="Y108" s="6">
        <v>29792</v>
      </c>
      <c r="Z108" s="52">
        <v>-5.63</v>
      </c>
      <c r="AA108" s="107">
        <v>-14.79</v>
      </c>
      <c r="AB108" s="102" t="s">
        <v>302</v>
      </c>
      <c r="AC108" s="92" t="s">
        <v>55</v>
      </c>
      <c r="AD108" s="1"/>
      <c r="AE108" s="1" t="s">
        <v>56</v>
      </c>
      <c r="AF108" s="31">
        <v>8050252</v>
      </c>
      <c r="AG108" s="32">
        <v>7050240</v>
      </c>
      <c r="AH108" s="33">
        <v>1706</v>
      </c>
    </row>
    <row r="109" spans="1:34" x14ac:dyDescent="0.2">
      <c r="A109" s="128">
        <v>105</v>
      </c>
      <c r="B109" s="85">
        <v>4655</v>
      </c>
      <c r="C109" s="125" t="s">
        <v>303</v>
      </c>
      <c r="D109" s="118">
        <v>149.05860000000001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3.73</v>
      </c>
      <c r="N109" s="130">
        <v>85</v>
      </c>
      <c r="O109" s="5">
        <v>-3.27</v>
      </c>
      <c r="P109" s="134">
        <v>127</v>
      </c>
      <c r="Q109" s="5">
        <v>-4.6900000000000004</v>
      </c>
      <c r="R109" s="134">
        <v>144</v>
      </c>
      <c r="S109" s="5">
        <v>-17.100000000000001</v>
      </c>
      <c r="T109" s="138">
        <v>147</v>
      </c>
      <c r="U109" s="113">
        <v>144</v>
      </c>
      <c r="V109" s="134">
        <v>13</v>
      </c>
      <c r="W109" s="51">
        <v>3</v>
      </c>
      <c r="X109" s="134">
        <v>10</v>
      </c>
      <c r="Y109" s="7">
        <v>6047</v>
      </c>
      <c r="Z109" s="53">
        <v>-6.18</v>
      </c>
      <c r="AA109" s="108">
        <v>-17.059999999999999</v>
      </c>
      <c r="AB109" s="103" t="s">
        <v>304</v>
      </c>
      <c r="AC109" s="93" t="s">
        <v>207</v>
      </c>
      <c r="AD109" s="2"/>
      <c r="AE109" s="2" t="s">
        <v>208</v>
      </c>
      <c r="AF109" s="34">
        <v>8040162</v>
      </c>
      <c r="AG109" s="35">
        <v>7050137</v>
      </c>
      <c r="AH109" s="36">
        <v>1742</v>
      </c>
    </row>
    <row r="110" spans="1:34" x14ac:dyDescent="0.2">
      <c r="A110" s="128">
        <v>106</v>
      </c>
      <c r="B110" s="85">
        <v>4429</v>
      </c>
      <c r="C110" s="124" t="s">
        <v>305</v>
      </c>
      <c r="D110" s="117">
        <v>77.158900000000003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3.38</v>
      </c>
      <c r="N110" s="129">
        <v>93</v>
      </c>
      <c r="O110" s="4">
        <v>3.56</v>
      </c>
      <c r="P110" s="133">
        <v>34</v>
      </c>
      <c r="Q110" s="4">
        <v>3.24</v>
      </c>
      <c r="R110" s="133">
        <v>67</v>
      </c>
      <c r="S110" s="4">
        <v>-14.8</v>
      </c>
      <c r="T110" s="137">
        <v>132</v>
      </c>
      <c r="U110" s="112">
        <v>71</v>
      </c>
      <c r="V110" s="133" t="s">
        <v>40</v>
      </c>
      <c r="W110" s="50">
        <v>66</v>
      </c>
      <c r="X110" s="133">
        <v>-66</v>
      </c>
      <c r="Y110" s="6">
        <v>4329</v>
      </c>
      <c r="Z110" s="52">
        <v>-9.31</v>
      </c>
      <c r="AA110" s="107">
        <v>-16.11</v>
      </c>
      <c r="AB110" s="102" t="s">
        <v>292</v>
      </c>
      <c r="AC110" s="92" t="s">
        <v>245</v>
      </c>
      <c r="AD110" s="1"/>
      <c r="AE110" s="1" t="s">
        <v>246</v>
      </c>
      <c r="AF110" s="31">
        <v>8050272</v>
      </c>
      <c r="AG110" s="32">
        <v>7050135</v>
      </c>
      <c r="AH110" s="33">
        <v>1722</v>
      </c>
    </row>
    <row r="111" spans="1:34" x14ac:dyDescent="0.2">
      <c r="A111" s="128">
        <v>107</v>
      </c>
      <c r="B111" s="85">
        <v>4397</v>
      </c>
      <c r="C111" s="124" t="s">
        <v>306</v>
      </c>
      <c r="D111" s="117">
        <v>7.1325000000000003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2.69</v>
      </c>
      <c r="N111" s="129">
        <v>96</v>
      </c>
      <c r="O111" s="4">
        <v>-2.91</v>
      </c>
      <c r="P111" s="133">
        <v>122</v>
      </c>
      <c r="Q111" s="4">
        <v>-2.44</v>
      </c>
      <c r="R111" s="133">
        <v>134</v>
      </c>
      <c r="S111" s="4">
        <v>-9.27</v>
      </c>
      <c r="T111" s="137">
        <v>59</v>
      </c>
      <c r="U111" s="112">
        <v>1730</v>
      </c>
      <c r="V111" s="133">
        <v>315</v>
      </c>
      <c r="W111" s="50">
        <v>98</v>
      </c>
      <c r="X111" s="133">
        <v>217</v>
      </c>
      <c r="Y111" s="6">
        <v>15895</v>
      </c>
      <c r="Z111" s="52">
        <v>-3.12</v>
      </c>
      <c r="AA111" s="107">
        <v>-10.79</v>
      </c>
      <c r="AB111" s="102" t="s">
        <v>307</v>
      </c>
      <c r="AC111" s="92" t="s">
        <v>182</v>
      </c>
      <c r="AD111" s="1"/>
      <c r="AE111" s="1" t="s">
        <v>183</v>
      </c>
      <c r="AF111" s="31">
        <v>8040294</v>
      </c>
      <c r="AG111" s="32">
        <v>7050131</v>
      </c>
      <c r="AH111" s="33">
        <v>899</v>
      </c>
    </row>
    <row r="112" spans="1:34" x14ac:dyDescent="0.2">
      <c r="A112" s="128">
        <v>108</v>
      </c>
      <c r="B112" s="85">
        <v>4455</v>
      </c>
      <c r="C112" s="124" t="s">
        <v>308</v>
      </c>
      <c r="D112" s="117">
        <v>12.614000000000001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2.56</v>
      </c>
      <c r="N112" s="129">
        <v>98</v>
      </c>
      <c r="O112" s="4">
        <v>0.46</v>
      </c>
      <c r="P112" s="133">
        <v>86</v>
      </c>
      <c r="Q112" s="4">
        <v>1.85</v>
      </c>
      <c r="R112" s="133">
        <v>86</v>
      </c>
      <c r="S112" s="4">
        <v>-11.2</v>
      </c>
      <c r="T112" s="137">
        <v>94</v>
      </c>
      <c r="U112" s="112">
        <v>33</v>
      </c>
      <c r="V112" s="133" t="s">
        <v>40</v>
      </c>
      <c r="W112" s="50" t="s">
        <v>40</v>
      </c>
      <c r="X112" s="133" t="s">
        <v>40</v>
      </c>
      <c r="Y112" s="6">
        <v>223</v>
      </c>
      <c r="Z112" s="52">
        <v>-2.95</v>
      </c>
      <c r="AA112" s="107">
        <v>-20.49</v>
      </c>
      <c r="AB112" s="102" t="s">
        <v>309</v>
      </c>
      <c r="AC112" s="92" t="s">
        <v>42</v>
      </c>
      <c r="AD112" s="1"/>
      <c r="AE112" s="1" t="s">
        <v>150</v>
      </c>
      <c r="AF112" s="31">
        <v>8020070</v>
      </c>
      <c r="AG112" s="32">
        <v>7050012</v>
      </c>
      <c r="AH112" s="33">
        <v>1475</v>
      </c>
    </row>
    <row r="113" spans="1:34" x14ac:dyDescent="0.2">
      <c r="A113" s="128">
        <v>109</v>
      </c>
      <c r="B113" s="85">
        <v>4456</v>
      </c>
      <c r="C113" s="124" t="s">
        <v>310</v>
      </c>
      <c r="D113" s="117">
        <v>10.9125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1.79</v>
      </c>
      <c r="N113" s="129">
        <v>101</v>
      </c>
      <c r="O113" s="4">
        <v>-0.21</v>
      </c>
      <c r="P113" s="133">
        <v>95</v>
      </c>
      <c r="Q113" s="4">
        <v>0.01</v>
      </c>
      <c r="R113" s="133">
        <v>108</v>
      </c>
      <c r="S113" s="4">
        <v>-11.8</v>
      </c>
      <c r="T113" s="137">
        <v>98</v>
      </c>
      <c r="U113" s="112">
        <v>2705</v>
      </c>
      <c r="V113" s="133">
        <v>284</v>
      </c>
      <c r="W113" s="50">
        <v>30</v>
      </c>
      <c r="X113" s="133">
        <v>254</v>
      </c>
      <c r="Y113" s="6">
        <v>29017</v>
      </c>
      <c r="Z113" s="52">
        <v>100.65</v>
      </c>
      <c r="AA113" s="107">
        <v>121.41</v>
      </c>
      <c r="AB113" s="102" t="s">
        <v>311</v>
      </c>
      <c r="AC113" s="92" t="s">
        <v>112</v>
      </c>
      <c r="AD113" s="1"/>
      <c r="AE113" s="1" t="s">
        <v>113</v>
      </c>
      <c r="AF113" s="31">
        <v>8020089</v>
      </c>
      <c r="AG113" s="32">
        <v>7050079</v>
      </c>
      <c r="AH113" s="33">
        <v>1540</v>
      </c>
    </row>
    <row r="114" spans="1:34" x14ac:dyDescent="0.2">
      <c r="A114" s="128">
        <v>110</v>
      </c>
      <c r="B114" s="86">
        <v>4023</v>
      </c>
      <c r="C114" s="125" t="s">
        <v>312</v>
      </c>
      <c r="D114" s="118">
        <v>9.9408999999999992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1.65</v>
      </c>
      <c r="N114" s="130">
        <v>103</v>
      </c>
      <c r="O114" s="5">
        <v>-3.9</v>
      </c>
      <c r="P114" s="134">
        <v>135</v>
      </c>
      <c r="Q114" s="5">
        <v>-4.7</v>
      </c>
      <c r="R114" s="134">
        <v>145</v>
      </c>
      <c r="S114" s="5">
        <v>-18.8</v>
      </c>
      <c r="T114" s="138">
        <v>153</v>
      </c>
      <c r="U114" s="113">
        <v>613</v>
      </c>
      <c r="V114" s="134">
        <v>84</v>
      </c>
      <c r="W114" s="51">
        <v>31</v>
      </c>
      <c r="X114" s="134">
        <v>53</v>
      </c>
      <c r="Y114" s="7">
        <v>7595</v>
      </c>
      <c r="Z114" s="53">
        <v>-9.59</v>
      </c>
      <c r="AA114" s="108">
        <v>-19.16</v>
      </c>
      <c r="AB114" s="103" t="s">
        <v>313</v>
      </c>
      <c r="AC114" s="93" t="s">
        <v>270</v>
      </c>
      <c r="AD114" s="2"/>
      <c r="AE114" s="2" t="s">
        <v>271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3825</v>
      </c>
      <c r="C115" s="124" t="s">
        <v>314</v>
      </c>
      <c r="D115" s="117">
        <v>5.7091000000000003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0.3</v>
      </c>
      <c r="N115" s="129">
        <v>106</v>
      </c>
      <c r="O115" s="4">
        <v>-3.33</v>
      </c>
      <c r="P115" s="133">
        <v>128</v>
      </c>
      <c r="Q115" s="4">
        <v>-4.62</v>
      </c>
      <c r="R115" s="133">
        <v>143</v>
      </c>
      <c r="S115" s="4">
        <v>-25.5</v>
      </c>
      <c r="T115" s="137">
        <v>164</v>
      </c>
      <c r="U115" s="112">
        <v>107</v>
      </c>
      <c r="V115" s="133">
        <v>14</v>
      </c>
      <c r="W115" s="50">
        <v>116</v>
      </c>
      <c r="X115" s="133">
        <v>-102</v>
      </c>
      <c r="Y115" s="6">
        <v>806</v>
      </c>
      <c r="Z115" s="52">
        <v>-7.7</v>
      </c>
      <c r="AA115" s="107">
        <v>-24.22</v>
      </c>
      <c r="AB115" s="102" t="s">
        <v>237</v>
      </c>
      <c r="AC115" s="92" t="s">
        <v>42</v>
      </c>
      <c r="AD115" s="1"/>
      <c r="AE115" s="1" t="s">
        <v>43</v>
      </c>
      <c r="AF115" s="31">
        <v>8020070</v>
      </c>
      <c r="AG115" s="32">
        <v>7050219</v>
      </c>
      <c r="AH115" s="33">
        <v>1338</v>
      </c>
    </row>
    <row r="116" spans="1:34" x14ac:dyDescent="0.2">
      <c r="A116" s="128">
        <v>112</v>
      </c>
      <c r="B116" s="87">
        <v>5116</v>
      </c>
      <c r="C116" s="124" t="s">
        <v>315</v>
      </c>
      <c r="D116" s="117">
        <v>182.99440000000001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 t="s">
        <v>39</v>
      </c>
      <c r="N116" s="129" t="s">
        <v>0</v>
      </c>
      <c r="O116" s="4">
        <v>11.91</v>
      </c>
      <c r="P116" s="133">
        <v>4</v>
      </c>
      <c r="Q116" s="4">
        <v>24.39</v>
      </c>
      <c r="R116" s="133">
        <v>1</v>
      </c>
      <c r="S116" s="4">
        <v>45.72</v>
      </c>
      <c r="T116" s="137">
        <v>1</v>
      </c>
      <c r="U116" s="112">
        <v>2557</v>
      </c>
      <c r="V116" s="133">
        <v>527</v>
      </c>
      <c r="W116" s="50">
        <v>708</v>
      </c>
      <c r="X116" s="133">
        <v>-181</v>
      </c>
      <c r="Y116" s="6">
        <v>146167</v>
      </c>
      <c r="Z116" s="52">
        <v>15.93</v>
      </c>
      <c r="AA116" s="107">
        <v>88.88</v>
      </c>
      <c r="AB116" s="102" t="s">
        <v>316</v>
      </c>
      <c r="AC116" s="92" t="s">
        <v>317</v>
      </c>
      <c r="AD116" s="1"/>
      <c r="AE116" s="1" t="s">
        <v>318</v>
      </c>
      <c r="AF116" s="31">
        <v>8050224</v>
      </c>
      <c r="AG116" s="32">
        <v>7050224</v>
      </c>
      <c r="AH116" s="33">
        <v>1905</v>
      </c>
    </row>
    <row r="117" spans="1:34" x14ac:dyDescent="0.2">
      <c r="A117" s="128">
        <v>113</v>
      </c>
      <c r="B117" s="87">
        <v>5091</v>
      </c>
      <c r="C117" s="124" t="s">
        <v>319</v>
      </c>
      <c r="D117" s="117">
        <v>18.5288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 t="s">
        <v>39</v>
      </c>
      <c r="N117" s="129" t="s">
        <v>0</v>
      </c>
      <c r="O117" s="4">
        <v>10.59</v>
      </c>
      <c r="P117" s="133">
        <v>9</v>
      </c>
      <c r="Q117" s="4">
        <v>11.41</v>
      </c>
      <c r="R117" s="133">
        <v>8</v>
      </c>
      <c r="S117" s="4">
        <v>-3.71</v>
      </c>
      <c r="T117" s="137">
        <v>24</v>
      </c>
      <c r="U117" s="112">
        <v>3617</v>
      </c>
      <c r="V117" s="133">
        <v>669</v>
      </c>
      <c r="W117" s="50">
        <v>709</v>
      </c>
      <c r="X117" s="133">
        <v>-40</v>
      </c>
      <c r="Y117" s="6">
        <v>72804</v>
      </c>
      <c r="Z117" s="52">
        <v>11.63</v>
      </c>
      <c r="AA117" s="107">
        <v>32.94</v>
      </c>
      <c r="AB117" s="102" t="s">
        <v>320</v>
      </c>
      <c r="AC117" s="92" t="s">
        <v>102</v>
      </c>
      <c r="AD117" s="1"/>
      <c r="AE117" s="1" t="s">
        <v>103</v>
      </c>
      <c r="AF117" s="31">
        <v>8010091</v>
      </c>
      <c r="AG117" s="32">
        <v>7050021</v>
      </c>
      <c r="AH117" s="33">
        <v>881</v>
      </c>
    </row>
    <row r="118" spans="1:34" x14ac:dyDescent="0.2">
      <c r="A118" s="128">
        <v>114</v>
      </c>
      <c r="B118" s="87">
        <v>5201</v>
      </c>
      <c r="C118" s="124" t="s">
        <v>321</v>
      </c>
      <c r="D118" s="117">
        <v>22.3795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7.21</v>
      </c>
      <c r="P118" s="133">
        <v>16</v>
      </c>
      <c r="Q118" s="4">
        <v>10.16</v>
      </c>
      <c r="R118" s="133">
        <v>14</v>
      </c>
      <c r="S118" s="4">
        <v>-1.83</v>
      </c>
      <c r="T118" s="137">
        <v>16</v>
      </c>
      <c r="U118" s="112">
        <v>69</v>
      </c>
      <c r="V118" s="133">
        <v>10</v>
      </c>
      <c r="W118" s="50" t="s">
        <v>40</v>
      </c>
      <c r="X118" s="133">
        <v>10</v>
      </c>
      <c r="Y118" s="6">
        <v>732</v>
      </c>
      <c r="Z118" s="52">
        <v>4.3899999999999997</v>
      </c>
      <c r="AA118" s="107">
        <v>-8.6300000000000008</v>
      </c>
      <c r="AB118" s="102" t="s">
        <v>229</v>
      </c>
      <c r="AC118" s="92" t="s">
        <v>230</v>
      </c>
      <c r="AD118" s="1"/>
      <c r="AE118" s="1" t="s">
        <v>231</v>
      </c>
      <c r="AF118" s="31">
        <v>8050259</v>
      </c>
      <c r="AG118" s="32">
        <v>7050001</v>
      </c>
      <c r="AH118" s="33">
        <v>935</v>
      </c>
    </row>
    <row r="119" spans="1:34" x14ac:dyDescent="0.2">
      <c r="A119" s="128">
        <v>115</v>
      </c>
      <c r="B119" s="87">
        <v>5138</v>
      </c>
      <c r="C119" s="125" t="s">
        <v>322</v>
      </c>
      <c r="D119" s="118">
        <v>15.5207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6.71</v>
      </c>
      <c r="P119" s="134">
        <v>18</v>
      </c>
      <c r="Q119" s="5">
        <v>7.09</v>
      </c>
      <c r="R119" s="134">
        <v>26</v>
      </c>
      <c r="S119" s="5">
        <v>-6.8</v>
      </c>
      <c r="T119" s="138">
        <v>37</v>
      </c>
      <c r="U119" s="113">
        <v>11828</v>
      </c>
      <c r="V119" s="134">
        <v>5328</v>
      </c>
      <c r="W119" s="51">
        <v>556</v>
      </c>
      <c r="X119" s="134">
        <v>4772</v>
      </c>
      <c r="Y119" s="7">
        <v>151325</v>
      </c>
      <c r="Z119" s="53">
        <v>-2.0099999999999998</v>
      </c>
      <c r="AA119" s="108">
        <v>0.2</v>
      </c>
      <c r="AB119" s="103" t="s">
        <v>323</v>
      </c>
      <c r="AC119" s="93" t="s">
        <v>42</v>
      </c>
      <c r="AD119" s="2"/>
      <c r="AE119" s="2" t="s">
        <v>43</v>
      </c>
      <c r="AF119" s="34">
        <v>8020070</v>
      </c>
      <c r="AG119" s="35">
        <v>7050219</v>
      </c>
      <c r="AH119" s="36">
        <v>1831</v>
      </c>
    </row>
    <row r="120" spans="1:34" x14ac:dyDescent="0.2">
      <c r="A120" s="128">
        <v>116</v>
      </c>
      <c r="B120" s="87">
        <v>5048</v>
      </c>
      <c r="C120" s="124" t="s">
        <v>324</v>
      </c>
      <c r="D120" s="117">
        <v>15.726100000000001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3.63</v>
      </c>
      <c r="P120" s="133">
        <v>33</v>
      </c>
      <c r="Q120" s="4">
        <v>8.98</v>
      </c>
      <c r="R120" s="133">
        <v>15</v>
      </c>
      <c r="S120" s="4">
        <v>0.36</v>
      </c>
      <c r="T120" s="137">
        <v>6</v>
      </c>
      <c r="U120" s="112">
        <v>2010</v>
      </c>
      <c r="V120" s="133">
        <v>443</v>
      </c>
      <c r="W120" s="50">
        <v>2991</v>
      </c>
      <c r="X120" s="133">
        <v>-2548</v>
      </c>
      <c r="Y120" s="6">
        <v>73531</v>
      </c>
      <c r="Z120" s="52">
        <v>2.87</v>
      </c>
      <c r="AA120" s="107">
        <v>11.17</v>
      </c>
      <c r="AB120" s="102" t="s">
        <v>325</v>
      </c>
      <c r="AC120" s="92" t="s">
        <v>42</v>
      </c>
      <c r="AD120" s="1"/>
      <c r="AE120" s="1" t="s">
        <v>43</v>
      </c>
      <c r="AF120" s="31">
        <v>8020070</v>
      </c>
      <c r="AG120" s="32">
        <v>7050219</v>
      </c>
      <c r="AH120" s="33">
        <v>1829</v>
      </c>
    </row>
    <row r="121" spans="1:34" x14ac:dyDescent="0.2">
      <c r="A121" s="128">
        <v>117</v>
      </c>
      <c r="B121" s="87">
        <v>5210</v>
      </c>
      <c r="C121" s="124" t="s">
        <v>326</v>
      </c>
      <c r="D121" s="117">
        <v>17.867899999999999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3.41</v>
      </c>
      <c r="P121" s="133">
        <v>37</v>
      </c>
      <c r="Q121" s="4">
        <v>8.4</v>
      </c>
      <c r="R121" s="133">
        <v>18</v>
      </c>
      <c r="S121" s="4">
        <v>0.13</v>
      </c>
      <c r="T121" s="137">
        <v>7</v>
      </c>
      <c r="U121" s="112">
        <v>159</v>
      </c>
      <c r="V121" s="133">
        <v>58</v>
      </c>
      <c r="W121" s="50">
        <v>1</v>
      </c>
      <c r="X121" s="133">
        <v>57</v>
      </c>
      <c r="Y121" s="6">
        <v>708</v>
      </c>
      <c r="Z121" s="52">
        <v>11.25</v>
      </c>
      <c r="AA121" s="107">
        <v>29.29</v>
      </c>
      <c r="AB121" s="102" t="s">
        <v>226</v>
      </c>
      <c r="AC121" s="92" t="s">
        <v>42</v>
      </c>
      <c r="AD121" s="1"/>
      <c r="AE121" s="1" t="s">
        <v>43</v>
      </c>
      <c r="AF121" s="31">
        <v>8020070</v>
      </c>
      <c r="AG121" s="32">
        <v>7050219</v>
      </c>
      <c r="AH121" s="33">
        <v>1084</v>
      </c>
    </row>
    <row r="122" spans="1:34" x14ac:dyDescent="0.2">
      <c r="A122" s="128">
        <v>118</v>
      </c>
      <c r="B122" s="87">
        <v>5145</v>
      </c>
      <c r="C122" s="124" t="s">
        <v>327</v>
      </c>
      <c r="D122" s="117">
        <v>13.979799999999999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3.29</v>
      </c>
      <c r="P122" s="133">
        <v>40</v>
      </c>
      <c r="Q122" s="4">
        <v>8.2899999999999991</v>
      </c>
      <c r="R122" s="133">
        <v>20</v>
      </c>
      <c r="S122" s="4">
        <v>-0.23</v>
      </c>
      <c r="T122" s="137">
        <v>13</v>
      </c>
      <c r="U122" s="112">
        <v>1631</v>
      </c>
      <c r="V122" s="133">
        <v>479</v>
      </c>
      <c r="W122" s="50">
        <v>523</v>
      </c>
      <c r="X122" s="133">
        <v>-44</v>
      </c>
      <c r="Y122" s="6">
        <v>14733</v>
      </c>
      <c r="Z122" s="52">
        <v>-0.27</v>
      </c>
      <c r="AA122" s="107">
        <v>-0.56000000000000005</v>
      </c>
      <c r="AB122" s="102" t="s">
        <v>328</v>
      </c>
      <c r="AC122" s="92" t="s">
        <v>42</v>
      </c>
      <c r="AD122" s="1"/>
      <c r="AE122" s="1" t="s">
        <v>150</v>
      </c>
      <c r="AF122" s="31">
        <v>8020070</v>
      </c>
      <c r="AG122" s="32">
        <v>7050012</v>
      </c>
      <c r="AH122" s="33">
        <v>1418</v>
      </c>
    </row>
    <row r="123" spans="1:34" x14ac:dyDescent="0.2">
      <c r="A123" s="128">
        <v>119</v>
      </c>
      <c r="B123" s="87">
        <v>4978</v>
      </c>
      <c r="C123" s="124" t="s">
        <v>329</v>
      </c>
      <c r="D123" s="117">
        <v>20.1751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3.1</v>
      </c>
      <c r="P123" s="133">
        <v>43</v>
      </c>
      <c r="Q123" s="4">
        <v>5.14</v>
      </c>
      <c r="R123" s="133">
        <v>41</v>
      </c>
      <c r="S123" s="4">
        <v>-2.86</v>
      </c>
      <c r="T123" s="137">
        <v>21</v>
      </c>
      <c r="U123" s="112">
        <v>114</v>
      </c>
      <c r="V123" s="133">
        <v>21</v>
      </c>
      <c r="W123" s="50">
        <v>3</v>
      </c>
      <c r="X123" s="133">
        <v>18</v>
      </c>
      <c r="Y123" s="6">
        <v>2195</v>
      </c>
      <c r="Z123" s="52">
        <v>7.06</v>
      </c>
      <c r="AA123" s="107">
        <v>-0.84</v>
      </c>
      <c r="AB123" s="102" t="s">
        <v>229</v>
      </c>
      <c r="AC123" s="92" t="s">
        <v>230</v>
      </c>
      <c r="AD123" s="1"/>
      <c r="AE123" s="1" t="s">
        <v>231</v>
      </c>
      <c r="AF123" s="31">
        <v>8050259</v>
      </c>
      <c r="AG123" s="32">
        <v>7050001</v>
      </c>
      <c r="AH123" s="33">
        <v>935</v>
      </c>
    </row>
    <row r="124" spans="1:34" x14ac:dyDescent="0.2">
      <c r="A124" s="128">
        <v>120</v>
      </c>
      <c r="B124" s="87">
        <v>5055</v>
      </c>
      <c r="C124" s="125" t="s">
        <v>330</v>
      </c>
      <c r="D124" s="118">
        <v>20.474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3.1</v>
      </c>
      <c r="P124" s="134">
        <v>44</v>
      </c>
      <c r="Q124" s="5">
        <v>5.14</v>
      </c>
      <c r="R124" s="134">
        <v>42</v>
      </c>
      <c r="S124" s="5">
        <v>-2.86</v>
      </c>
      <c r="T124" s="138">
        <v>22</v>
      </c>
      <c r="U124" s="113">
        <v>58</v>
      </c>
      <c r="V124" s="134">
        <v>20</v>
      </c>
      <c r="W124" s="51">
        <v>4</v>
      </c>
      <c r="X124" s="134">
        <v>16</v>
      </c>
      <c r="Y124" s="7">
        <v>476</v>
      </c>
      <c r="Z124" s="53">
        <v>25.58</v>
      </c>
      <c r="AA124" s="108">
        <v>12.72</v>
      </c>
      <c r="AB124" s="103" t="s">
        <v>229</v>
      </c>
      <c r="AC124" s="93" t="s">
        <v>230</v>
      </c>
      <c r="AD124" s="2"/>
      <c r="AE124" s="2" t="s">
        <v>231</v>
      </c>
      <c r="AF124" s="34">
        <v>8050259</v>
      </c>
      <c r="AG124" s="35">
        <v>7050001</v>
      </c>
      <c r="AH124" s="36">
        <v>935</v>
      </c>
    </row>
    <row r="125" spans="1:34" x14ac:dyDescent="0.2">
      <c r="A125" s="128">
        <v>121</v>
      </c>
      <c r="B125" s="87">
        <v>4691</v>
      </c>
      <c r="C125" s="124" t="s">
        <v>331</v>
      </c>
      <c r="D125" s="117">
        <v>18.570900000000002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2.83</v>
      </c>
      <c r="P125" s="133">
        <v>45</v>
      </c>
      <c r="Q125" s="4">
        <v>3.01</v>
      </c>
      <c r="R125" s="133">
        <v>71</v>
      </c>
      <c r="S125" s="4">
        <v>-8.84</v>
      </c>
      <c r="T125" s="137">
        <v>55</v>
      </c>
      <c r="U125" s="112">
        <v>49202</v>
      </c>
      <c r="V125" s="133">
        <v>9309</v>
      </c>
      <c r="W125" s="50">
        <v>485</v>
      </c>
      <c r="X125" s="133">
        <v>8824</v>
      </c>
      <c r="Y125" s="6">
        <v>108168</v>
      </c>
      <c r="Z125" s="52">
        <v>-0.33</v>
      </c>
      <c r="AA125" s="107">
        <v>-3.02</v>
      </c>
      <c r="AB125" s="102" t="s">
        <v>332</v>
      </c>
      <c r="AC125" s="92" t="s">
        <v>51</v>
      </c>
      <c r="AD125" s="1"/>
      <c r="AE125" s="1" t="s">
        <v>52</v>
      </c>
      <c r="AF125" s="31">
        <v>8030140</v>
      </c>
      <c r="AG125" s="32">
        <v>7050185</v>
      </c>
      <c r="AH125" s="33">
        <v>1609</v>
      </c>
    </row>
    <row r="126" spans="1:34" x14ac:dyDescent="0.2">
      <c r="A126" s="128">
        <v>122</v>
      </c>
      <c r="B126" s="87">
        <v>5059</v>
      </c>
      <c r="C126" s="124" t="s">
        <v>333</v>
      </c>
      <c r="D126" s="117">
        <v>12.969200000000001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2.59</v>
      </c>
      <c r="P126" s="133">
        <v>47</v>
      </c>
      <c r="Q126" s="4">
        <v>2.68</v>
      </c>
      <c r="R126" s="133">
        <v>78</v>
      </c>
      <c r="S126" s="4">
        <v>-15.5</v>
      </c>
      <c r="T126" s="137">
        <v>137</v>
      </c>
      <c r="U126" s="112">
        <v>1822</v>
      </c>
      <c r="V126" s="133">
        <v>728</v>
      </c>
      <c r="W126" s="50">
        <v>37</v>
      </c>
      <c r="X126" s="133">
        <v>691</v>
      </c>
      <c r="Y126" s="6">
        <v>19531</v>
      </c>
      <c r="Z126" s="52">
        <v>-7.79</v>
      </c>
      <c r="AA126" s="107">
        <v>-10.06</v>
      </c>
      <c r="AB126" s="102" t="s">
        <v>334</v>
      </c>
      <c r="AC126" s="92" t="s">
        <v>73</v>
      </c>
      <c r="AD126" s="1"/>
      <c r="AE126" s="1" t="s">
        <v>74</v>
      </c>
      <c r="AF126" s="31">
        <v>8010021</v>
      </c>
      <c r="AG126" s="32">
        <v>7050085</v>
      </c>
      <c r="AH126" s="33">
        <v>1958</v>
      </c>
    </row>
    <row r="127" spans="1:34" x14ac:dyDescent="0.2">
      <c r="A127" s="128">
        <v>123</v>
      </c>
      <c r="B127" s="87">
        <v>1471</v>
      </c>
      <c r="C127" s="124" t="s">
        <v>335</v>
      </c>
      <c r="D127" s="117">
        <v>30.488399999999999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2.58</v>
      </c>
      <c r="P127" s="133">
        <v>48</v>
      </c>
      <c r="Q127" s="4">
        <v>3.39</v>
      </c>
      <c r="R127" s="133">
        <v>64</v>
      </c>
      <c r="S127" s="4">
        <v>-10.4</v>
      </c>
      <c r="T127" s="137">
        <v>65</v>
      </c>
      <c r="U127" s="112">
        <v>338</v>
      </c>
      <c r="V127" s="133">
        <v>123</v>
      </c>
      <c r="W127" s="50">
        <v>70</v>
      </c>
      <c r="X127" s="133">
        <v>53</v>
      </c>
      <c r="Y127" s="6">
        <v>4732</v>
      </c>
      <c r="Z127" s="52">
        <v>-7.76</v>
      </c>
      <c r="AA127" s="107">
        <v>-16.399999999999999</v>
      </c>
      <c r="AB127" s="102" t="s">
        <v>200</v>
      </c>
      <c r="AC127" s="92" t="s">
        <v>59</v>
      </c>
      <c r="AD127" s="1"/>
      <c r="AE127" s="1" t="s">
        <v>60</v>
      </c>
      <c r="AF127" s="31">
        <v>8010028</v>
      </c>
      <c r="AG127" s="32">
        <v>7050158</v>
      </c>
      <c r="AH127" s="33">
        <v>529</v>
      </c>
    </row>
    <row r="128" spans="1:34" x14ac:dyDescent="0.2">
      <c r="A128" s="128">
        <v>124</v>
      </c>
      <c r="B128" s="87">
        <v>4935</v>
      </c>
      <c r="C128" s="124" t="s">
        <v>336</v>
      </c>
      <c r="D128" s="117">
        <v>12.398400000000001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2.17</v>
      </c>
      <c r="P128" s="133">
        <v>51</v>
      </c>
      <c r="Q128" s="4">
        <v>3.55</v>
      </c>
      <c r="R128" s="133">
        <v>52</v>
      </c>
      <c r="S128" s="4">
        <v>-10.6</v>
      </c>
      <c r="T128" s="137">
        <v>72</v>
      </c>
      <c r="U128" s="112">
        <v>9</v>
      </c>
      <c r="V128" s="133" t="s">
        <v>40</v>
      </c>
      <c r="W128" s="50" t="s">
        <v>40</v>
      </c>
      <c r="X128" s="133" t="s">
        <v>40</v>
      </c>
      <c r="Y128" s="6">
        <v>69</v>
      </c>
      <c r="Z128" s="52">
        <v>-1.82</v>
      </c>
      <c r="AA128" s="107">
        <v>-9.85</v>
      </c>
      <c r="AB128" s="102" t="s">
        <v>123</v>
      </c>
      <c r="AC128" s="92" t="s">
        <v>42</v>
      </c>
      <c r="AD128" s="1"/>
      <c r="AE128" s="1" t="s">
        <v>43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4900</v>
      </c>
      <c r="C129" s="125" t="s">
        <v>337</v>
      </c>
      <c r="D129" s="118">
        <v>13.4414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2.1</v>
      </c>
      <c r="P129" s="134">
        <v>52</v>
      </c>
      <c r="Q129" s="5">
        <v>3.52</v>
      </c>
      <c r="R129" s="134">
        <v>53</v>
      </c>
      <c r="S129" s="5">
        <v>-10.8</v>
      </c>
      <c r="T129" s="138">
        <v>76</v>
      </c>
      <c r="U129" s="113">
        <v>10</v>
      </c>
      <c r="V129" s="134" t="s">
        <v>40</v>
      </c>
      <c r="W129" s="51">
        <v>26</v>
      </c>
      <c r="X129" s="134">
        <v>-26</v>
      </c>
      <c r="Y129" s="7">
        <v>93</v>
      </c>
      <c r="Z129" s="53">
        <v>-2.35</v>
      </c>
      <c r="AA129" s="108">
        <v>-29.87</v>
      </c>
      <c r="AB129" s="103" t="s">
        <v>123</v>
      </c>
      <c r="AC129" s="93" t="s">
        <v>42</v>
      </c>
      <c r="AD129" s="2"/>
      <c r="AE129" s="2" t="s">
        <v>43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8">
        <v>126</v>
      </c>
      <c r="B130" s="87">
        <v>4824</v>
      </c>
      <c r="C130" s="124" t="s">
        <v>338</v>
      </c>
      <c r="D130" s="117">
        <v>15.4079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2.0499999999999998</v>
      </c>
      <c r="P130" s="133">
        <v>53</v>
      </c>
      <c r="Q130" s="4">
        <v>3.47</v>
      </c>
      <c r="R130" s="133">
        <v>55</v>
      </c>
      <c r="S130" s="4">
        <v>-10.8</v>
      </c>
      <c r="T130" s="137">
        <v>80</v>
      </c>
      <c r="U130" s="112">
        <v>11</v>
      </c>
      <c r="V130" s="133" t="s">
        <v>40</v>
      </c>
      <c r="W130" s="50" t="s">
        <v>40</v>
      </c>
      <c r="X130" s="133" t="s">
        <v>40</v>
      </c>
      <c r="Y130" s="6">
        <v>51</v>
      </c>
      <c r="Z130" s="52">
        <v>-2.14</v>
      </c>
      <c r="AA130" s="107">
        <v>-11.42</v>
      </c>
      <c r="AB130" s="102" t="s">
        <v>123</v>
      </c>
      <c r="AC130" s="92" t="s">
        <v>42</v>
      </c>
      <c r="AD130" s="1"/>
      <c r="AE130" s="1" t="s">
        <v>43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4924</v>
      </c>
      <c r="C131" s="124" t="s">
        <v>339</v>
      </c>
      <c r="D131" s="117">
        <v>12.666700000000001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1.98</v>
      </c>
      <c r="P131" s="133">
        <v>57</v>
      </c>
      <c r="Q131" s="4">
        <v>3.39</v>
      </c>
      <c r="R131" s="133">
        <v>63</v>
      </c>
      <c r="S131" s="4">
        <v>-10.9</v>
      </c>
      <c r="T131" s="137">
        <v>82</v>
      </c>
      <c r="U131" s="112">
        <v>211</v>
      </c>
      <c r="V131" s="133">
        <v>22</v>
      </c>
      <c r="W131" s="50">
        <v>71</v>
      </c>
      <c r="X131" s="133">
        <v>-49</v>
      </c>
      <c r="Y131" s="6">
        <v>981</v>
      </c>
      <c r="Z131" s="52">
        <v>-1.78</v>
      </c>
      <c r="AA131" s="107">
        <v>-15.21</v>
      </c>
      <c r="AB131" s="102" t="s">
        <v>123</v>
      </c>
      <c r="AC131" s="92" t="s">
        <v>42</v>
      </c>
      <c r="AD131" s="1"/>
      <c r="AE131" s="1" t="s">
        <v>43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4936</v>
      </c>
      <c r="C132" s="124" t="s">
        <v>340</v>
      </c>
      <c r="D132" s="117">
        <v>12.8401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1.97</v>
      </c>
      <c r="P132" s="133">
        <v>58</v>
      </c>
      <c r="Q132" s="4">
        <v>3.41</v>
      </c>
      <c r="R132" s="133">
        <v>59</v>
      </c>
      <c r="S132" s="4">
        <v>-10.9</v>
      </c>
      <c r="T132" s="137">
        <v>85</v>
      </c>
      <c r="U132" s="112">
        <v>41</v>
      </c>
      <c r="V132" s="133">
        <v>13</v>
      </c>
      <c r="W132" s="50">
        <v>1</v>
      </c>
      <c r="X132" s="133">
        <v>12</v>
      </c>
      <c r="Y132" s="6">
        <v>605</v>
      </c>
      <c r="Z132" s="52">
        <v>-2.23</v>
      </c>
      <c r="AA132" s="107">
        <v>4.76</v>
      </c>
      <c r="AB132" s="102" t="s">
        <v>123</v>
      </c>
      <c r="AC132" s="92" t="s">
        <v>42</v>
      </c>
      <c r="AD132" s="1"/>
      <c r="AE132" s="1" t="s">
        <v>43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5217</v>
      </c>
      <c r="C133" s="124" t="s">
        <v>341</v>
      </c>
      <c r="D133" s="117">
        <v>10.8078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1.1599999999999999</v>
      </c>
      <c r="P133" s="133">
        <v>71</v>
      </c>
      <c r="Q133" s="4">
        <v>4.7699999999999996</v>
      </c>
      <c r="R133" s="133">
        <v>43</v>
      </c>
      <c r="S133" s="4">
        <v>-12.7</v>
      </c>
      <c r="T133" s="137">
        <v>108</v>
      </c>
      <c r="U133" s="112">
        <v>77</v>
      </c>
      <c r="V133" s="133">
        <v>23</v>
      </c>
      <c r="W133" s="50" t="s">
        <v>40</v>
      </c>
      <c r="X133" s="133">
        <v>23</v>
      </c>
      <c r="Y133" s="6">
        <v>2136</v>
      </c>
      <c r="Z133" s="52">
        <v>-3.07</v>
      </c>
      <c r="AA133" s="107">
        <v>-11.64</v>
      </c>
      <c r="AB133" s="102" t="s">
        <v>342</v>
      </c>
      <c r="AC133" s="92" t="s">
        <v>178</v>
      </c>
      <c r="AD133" s="1"/>
      <c r="AE133" s="1" t="s">
        <v>179</v>
      </c>
      <c r="AF133" s="31">
        <v>8040304</v>
      </c>
      <c r="AG133" s="32">
        <v>7050202</v>
      </c>
      <c r="AH133" s="33">
        <v>1862</v>
      </c>
    </row>
    <row r="134" spans="1:34" x14ac:dyDescent="0.2">
      <c r="A134" s="128">
        <v>130</v>
      </c>
      <c r="B134" s="87">
        <v>5021</v>
      </c>
      <c r="C134" s="125" t="s">
        <v>343</v>
      </c>
      <c r="D134" s="118">
        <v>113.89660000000001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0.8</v>
      </c>
      <c r="P134" s="134">
        <v>78</v>
      </c>
      <c r="Q134" s="5">
        <v>1.01</v>
      </c>
      <c r="R134" s="134">
        <v>93</v>
      </c>
      <c r="S134" s="5">
        <v>-11.1</v>
      </c>
      <c r="T134" s="138">
        <v>90</v>
      </c>
      <c r="U134" s="113">
        <v>90</v>
      </c>
      <c r="V134" s="134">
        <v>24</v>
      </c>
      <c r="W134" s="51">
        <v>15</v>
      </c>
      <c r="X134" s="134">
        <v>9</v>
      </c>
      <c r="Y134" s="7">
        <v>2244</v>
      </c>
      <c r="Z134" s="53">
        <v>-3.49</v>
      </c>
      <c r="AA134" s="108">
        <v>9.7200000000000006</v>
      </c>
      <c r="AB134" s="103" t="s">
        <v>344</v>
      </c>
      <c r="AC134" s="93" t="s">
        <v>345</v>
      </c>
      <c r="AD134" s="2"/>
      <c r="AE134" s="2" t="s">
        <v>346</v>
      </c>
      <c r="AF134" s="34">
        <v>8050295</v>
      </c>
      <c r="AG134" s="35">
        <v>7050211</v>
      </c>
      <c r="AH134" s="36">
        <v>2017</v>
      </c>
    </row>
    <row r="135" spans="1:34" x14ac:dyDescent="0.2">
      <c r="A135" s="128">
        <v>131</v>
      </c>
      <c r="B135" s="87">
        <v>5180</v>
      </c>
      <c r="C135" s="124" t="s">
        <v>347</v>
      </c>
      <c r="D135" s="117">
        <v>10.729799999999999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0.27</v>
      </c>
      <c r="P135" s="133">
        <v>89</v>
      </c>
      <c r="Q135" s="4">
        <v>0.67</v>
      </c>
      <c r="R135" s="133">
        <v>101</v>
      </c>
      <c r="S135" s="4">
        <v>-10.199999999999999</v>
      </c>
      <c r="T135" s="137">
        <v>63</v>
      </c>
      <c r="U135" s="112">
        <v>46</v>
      </c>
      <c r="V135" s="133">
        <v>13</v>
      </c>
      <c r="W135" s="50">
        <v>278</v>
      </c>
      <c r="X135" s="133">
        <v>-265</v>
      </c>
      <c r="Y135" s="6">
        <v>1690</v>
      </c>
      <c r="Z135" s="52">
        <v>-4.32</v>
      </c>
      <c r="AA135" s="107">
        <v>-24.33</v>
      </c>
      <c r="AB135" s="102" t="s">
        <v>348</v>
      </c>
      <c r="AC135" s="92" t="s">
        <v>42</v>
      </c>
      <c r="AD135" s="1"/>
      <c r="AE135" s="1" t="s">
        <v>43</v>
      </c>
      <c r="AF135" s="31">
        <v>8020070</v>
      </c>
      <c r="AG135" s="32">
        <v>7050219</v>
      </c>
      <c r="AH135" s="33">
        <v>2064</v>
      </c>
    </row>
    <row r="136" spans="1:34" x14ac:dyDescent="0.2">
      <c r="A136" s="128">
        <v>132</v>
      </c>
      <c r="B136" s="87">
        <v>5148</v>
      </c>
      <c r="C136" s="124" t="s">
        <v>349</v>
      </c>
      <c r="D136" s="117">
        <v>11.660399999999999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-1</v>
      </c>
      <c r="P136" s="133">
        <v>102</v>
      </c>
      <c r="Q136" s="4">
        <v>-1.84</v>
      </c>
      <c r="R136" s="133">
        <v>132</v>
      </c>
      <c r="S136" s="4">
        <v>-14.3</v>
      </c>
      <c r="T136" s="137">
        <v>127</v>
      </c>
      <c r="U136" s="112">
        <v>66</v>
      </c>
      <c r="V136" s="133">
        <v>6</v>
      </c>
      <c r="W136" s="50">
        <v>1</v>
      </c>
      <c r="X136" s="133">
        <v>5</v>
      </c>
      <c r="Y136" s="6">
        <v>1355</v>
      </c>
      <c r="Z136" s="52">
        <v>-10.62</v>
      </c>
      <c r="AA136" s="107">
        <v>-8.64</v>
      </c>
      <c r="AB136" s="102" t="s">
        <v>350</v>
      </c>
      <c r="AC136" s="92" t="s">
        <v>351</v>
      </c>
      <c r="AD136" s="1"/>
      <c r="AE136" s="1" t="s">
        <v>352</v>
      </c>
      <c r="AF136" s="31">
        <v>8050240</v>
      </c>
      <c r="AG136" s="32">
        <v>7050105</v>
      </c>
      <c r="AH136" s="33">
        <v>1536</v>
      </c>
    </row>
    <row r="137" spans="1:34" x14ac:dyDescent="0.2">
      <c r="A137" s="128">
        <v>133</v>
      </c>
      <c r="B137" s="87">
        <v>5219</v>
      </c>
      <c r="C137" s="124" t="s">
        <v>353</v>
      </c>
      <c r="D137" s="117">
        <v>91.557000000000002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-1.04</v>
      </c>
      <c r="P137" s="133">
        <v>103</v>
      </c>
      <c r="Q137" s="4">
        <v>7.64</v>
      </c>
      <c r="R137" s="133">
        <v>23</v>
      </c>
      <c r="S137" s="4">
        <v>7.89</v>
      </c>
      <c r="T137" s="137">
        <v>2</v>
      </c>
      <c r="U137" s="112">
        <v>2766</v>
      </c>
      <c r="V137" s="133">
        <v>654</v>
      </c>
      <c r="W137" s="50">
        <v>255</v>
      </c>
      <c r="X137" s="133">
        <v>399</v>
      </c>
      <c r="Y137" s="6">
        <v>79956</v>
      </c>
      <c r="Z137" s="52">
        <v>2.02</v>
      </c>
      <c r="AA137" s="107">
        <v>24.74</v>
      </c>
      <c r="AB137" s="102" t="s">
        <v>354</v>
      </c>
      <c r="AC137" s="92" t="s">
        <v>355</v>
      </c>
      <c r="AD137" s="1"/>
      <c r="AE137" s="1" t="s">
        <v>356</v>
      </c>
      <c r="AF137" s="31">
        <v>8050238</v>
      </c>
      <c r="AG137" s="32">
        <v>7050238</v>
      </c>
      <c r="AH137" s="33">
        <v>1633</v>
      </c>
    </row>
    <row r="138" spans="1:34" x14ac:dyDescent="0.2">
      <c r="A138" s="128">
        <v>134</v>
      </c>
      <c r="B138" s="87">
        <v>4751</v>
      </c>
      <c r="C138" s="124" t="s">
        <v>357</v>
      </c>
      <c r="D138" s="117">
        <v>16.417100000000001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-1.07</v>
      </c>
      <c r="P138" s="133">
        <v>105</v>
      </c>
      <c r="Q138" s="4">
        <v>-0.47</v>
      </c>
      <c r="R138" s="133">
        <v>112</v>
      </c>
      <c r="S138" s="4">
        <v>-13.5</v>
      </c>
      <c r="T138" s="137">
        <v>115</v>
      </c>
      <c r="U138" s="112">
        <v>173</v>
      </c>
      <c r="V138" s="133">
        <v>26</v>
      </c>
      <c r="W138" s="50" t="s">
        <v>40</v>
      </c>
      <c r="X138" s="133">
        <v>26</v>
      </c>
      <c r="Y138" s="6">
        <v>1105</v>
      </c>
      <c r="Z138" s="52">
        <v>-6.22</v>
      </c>
      <c r="AA138" s="107">
        <v>-11.89</v>
      </c>
      <c r="AB138" s="102" t="s">
        <v>54</v>
      </c>
      <c r="AC138" s="92" t="s">
        <v>55</v>
      </c>
      <c r="AD138" s="1"/>
      <c r="AE138" s="1" t="s">
        <v>56</v>
      </c>
      <c r="AF138" s="31">
        <v>8050252</v>
      </c>
      <c r="AG138" s="32">
        <v>7050240</v>
      </c>
      <c r="AH138" s="33">
        <v>358</v>
      </c>
    </row>
    <row r="139" spans="1:34" x14ac:dyDescent="0.2">
      <c r="A139" s="128">
        <v>135</v>
      </c>
      <c r="B139" s="87">
        <v>5080</v>
      </c>
      <c r="C139" s="125" t="s">
        <v>358</v>
      </c>
      <c r="D139" s="118">
        <v>65.633799999999994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-1.65</v>
      </c>
      <c r="P139" s="134">
        <v>113</v>
      </c>
      <c r="Q139" s="5">
        <v>-0.87</v>
      </c>
      <c r="R139" s="134">
        <v>119</v>
      </c>
      <c r="S139" s="5">
        <v>-0.47</v>
      </c>
      <c r="T139" s="138">
        <v>14</v>
      </c>
      <c r="U139" s="113">
        <v>347</v>
      </c>
      <c r="V139" s="134">
        <v>41</v>
      </c>
      <c r="W139" s="51">
        <v>1144</v>
      </c>
      <c r="X139" s="134">
        <v>-1103</v>
      </c>
      <c r="Y139" s="7">
        <v>3731</v>
      </c>
      <c r="Z139" s="53">
        <v>-5.17</v>
      </c>
      <c r="AA139" s="108">
        <v>-16.09</v>
      </c>
      <c r="AB139" s="103" t="s">
        <v>359</v>
      </c>
      <c r="AC139" s="93" t="s">
        <v>42</v>
      </c>
      <c r="AD139" s="2"/>
      <c r="AE139" s="2" t="s">
        <v>43</v>
      </c>
      <c r="AF139" s="34">
        <v>8020070</v>
      </c>
      <c r="AG139" s="35">
        <v>7050219</v>
      </c>
      <c r="AH139" s="36">
        <v>2084</v>
      </c>
    </row>
    <row r="140" spans="1:34" x14ac:dyDescent="0.2">
      <c r="A140" s="128">
        <v>136</v>
      </c>
      <c r="B140" s="87">
        <v>4987</v>
      </c>
      <c r="C140" s="124" t="s">
        <v>360</v>
      </c>
      <c r="D140" s="117">
        <v>65.132800000000003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-1.67</v>
      </c>
      <c r="P140" s="133">
        <v>114</v>
      </c>
      <c r="Q140" s="4">
        <v>-1.41</v>
      </c>
      <c r="R140" s="133">
        <v>127</v>
      </c>
      <c r="S140" s="4">
        <v>-14</v>
      </c>
      <c r="T140" s="137">
        <v>124</v>
      </c>
      <c r="U140" s="112">
        <v>15</v>
      </c>
      <c r="V140" s="133" t="s">
        <v>40</v>
      </c>
      <c r="W140" s="50">
        <v>14</v>
      </c>
      <c r="X140" s="133">
        <v>-14</v>
      </c>
      <c r="Y140" s="6">
        <v>733</v>
      </c>
      <c r="Z140" s="52">
        <v>-45.41</v>
      </c>
      <c r="AA140" s="107">
        <v>-67.73</v>
      </c>
      <c r="AB140" s="102" t="s">
        <v>361</v>
      </c>
      <c r="AC140" s="92" t="s">
        <v>230</v>
      </c>
      <c r="AD140" s="1"/>
      <c r="AE140" s="1" t="s">
        <v>231</v>
      </c>
      <c r="AF140" s="31">
        <v>8050259</v>
      </c>
      <c r="AG140" s="32">
        <v>7050001</v>
      </c>
      <c r="AH140" s="33">
        <v>2054</v>
      </c>
    </row>
    <row r="141" spans="1:34" x14ac:dyDescent="0.2">
      <c r="A141" s="128">
        <v>137</v>
      </c>
      <c r="B141" s="87">
        <v>4882</v>
      </c>
      <c r="C141" s="124" t="s">
        <v>362</v>
      </c>
      <c r="D141" s="117">
        <v>10.4663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-2.4700000000000002</v>
      </c>
      <c r="P141" s="133">
        <v>118</v>
      </c>
      <c r="Q141" s="4">
        <v>-3.03</v>
      </c>
      <c r="R141" s="133">
        <v>137</v>
      </c>
      <c r="S141" s="4">
        <v>-14.8</v>
      </c>
      <c r="T141" s="137">
        <v>131</v>
      </c>
      <c r="U141" s="112">
        <v>1034</v>
      </c>
      <c r="V141" s="133">
        <v>79</v>
      </c>
      <c r="W141" s="50">
        <v>233</v>
      </c>
      <c r="X141" s="133">
        <v>-154</v>
      </c>
      <c r="Y141" s="6">
        <v>14654</v>
      </c>
      <c r="Z141" s="52">
        <v>-10</v>
      </c>
      <c r="AA141" s="107">
        <v>-19.39</v>
      </c>
      <c r="AB141" s="102" t="s">
        <v>363</v>
      </c>
      <c r="AC141" s="92" t="s">
        <v>51</v>
      </c>
      <c r="AD141" s="1"/>
      <c r="AE141" s="1" t="s">
        <v>52</v>
      </c>
      <c r="AF141" s="31">
        <v>8030140</v>
      </c>
      <c r="AG141" s="32">
        <v>7050185</v>
      </c>
      <c r="AH141" s="33">
        <v>1605</v>
      </c>
    </row>
    <row r="142" spans="1:34" x14ac:dyDescent="0.2">
      <c r="A142" s="128">
        <v>138</v>
      </c>
      <c r="B142" s="87">
        <v>5108</v>
      </c>
      <c r="C142" s="124" t="s">
        <v>364</v>
      </c>
      <c r="D142" s="117">
        <v>10.951700000000001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-3</v>
      </c>
      <c r="P142" s="133">
        <v>124</v>
      </c>
      <c r="Q142" s="4">
        <v>-2.67</v>
      </c>
      <c r="R142" s="133">
        <v>136</v>
      </c>
      <c r="S142" s="4">
        <v>-17.100000000000001</v>
      </c>
      <c r="T142" s="137">
        <v>148</v>
      </c>
      <c r="U142" s="112">
        <v>157</v>
      </c>
      <c r="V142" s="133">
        <v>2</v>
      </c>
      <c r="W142" s="50" t="s">
        <v>40</v>
      </c>
      <c r="X142" s="133">
        <v>2</v>
      </c>
      <c r="Y142" s="6">
        <v>2792</v>
      </c>
      <c r="Z142" s="52">
        <v>-2.48</v>
      </c>
      <c r="AA142" s="107">
        <v>-24.84</v>
      </c>
      <c r="AB142" s="102" t="s">
        <v>365</v>
      </c>
      <c r="AC142" s="92" t="s">
        <v>223</v>
      </c>
      <c r="AD142" s="1"/>
      <c r="AE142" s="1" t="s">
        <v>224</v>
      </c>
      <c r="AF142" s="31">
        <v>8040206</v>
      </c>
      <c r="AG142" s="32">
        <v>7050233</v>
      </c>
      <c r="AH142" s="33">
        <v>2049</v>
      </c>
    </row>
    <row r="143" spans="1:34" x14ac:dyDescent="0.2">
      <c r="A143" s="128">
        <v>139</v>
      </c>
      <c r="B143" s="87">
        <v>4991</v>
      </c>
      <c r="C143" s="124" t="s">
        <v>366</v>
      </c>
      <c r="D143" s="117">
        <v>10.3994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-3.65</v>
      </c>
      <c r="P143" s="133">
        <v>131</v>
      </c>
      <c r="Q143" s="4">
        <v>-4.8499999999999996</v>
      </c>
      <c r="R143" s="133">
        <v>148</v>
      </c>
      <c r="S143" s="4">
        <v>-10.5</v>
      </c>
      <c r="T143" s="137">
        <v>71</v>
      </c>
      <c r="U143" s="112">
        <v>34</v>
      </c>
      <c r="V143" s="133">
        <v>11</v>
      </c>
      <c r="W143" s="50">
        <v>20</v>
      </c>
      <c r="X143" s="133">
        <v>-9</v>
      </c>
      <c r="Y143" s="6">
        <v>142</v>
      </c>
      <c r="Z143" s="52">
        <v>-1.33</v>
      </c>
      <c r="AA143" s="107">
        <v>-12.98</v>
      </c>
      <c r="AB143" s="102" t="s">
        <v>302</v>
      </c>
      <c r="AC143" s="92" t="s">
        <v>55</v>
      </c>
      <c r="AD143" s="1"/>
      <c r="AE143" s="1" t="s">
        <v>56</v>
      </c>
      <c r="AF143" s="31">
        <v>8050252</v>
      </c>
      <c r="AG143" s="32">
        <v>7050240</v>
      </c>
      <c r="AH143" s="33">
        <v>1706</v>
      </c>
    </row>
    <row r="144" spans="1:34" x14ac:dyDescent="0.2">
      <c r="A144" s="128">
        <v>140</v>
      </c>
      <c r="B144" s="87">
        <v>5109</v>
      </c>
      <c r="C144" s="125" t="s">
        <v>367</v>
      </c>
      <c r="D144" s="118">
        <v>7.1780999999999997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-6.97</v>
      </c>
      <c r="P144" s="134">
        <v>137</v>
      </c>
      <c r="Q144" s="5">
        <v>-6.97</v>
      </c>
      <c r="R144" s="134">
        <v>149</v>
      </c>
      <c r="S144" s="5">
        <v>-8.24</v>
      </c>
      <c r="T144" s="138">
        <v>51</v>
      </c>
      <c r="U144" s="113">
        <v>72</v>
      </c>
      <c r="V144" s="134" t="s">
        <v>40</v>
      </c>
      <c r="W144" s="51" t="s">
        <v>40</v>
      </c>
      <c r="X144" s="134" t="s">
        <v>40</v>
      </c>
      <c r="Y144" s="7">
        <v>800</v>
      </c>
      <c r="Z144" s="53">
        <v>-0.3</v>
      </c>
      <c r="AA144" s="108">
        <v>-8.69</v>
      </c>
      <c r="AB144" s="103" t="s">
        <v>368</v>
      </c>
      <c r="AC144" s="93" t="s">
        <v>223</v>
      </c>
      <c r="AD144" s="2"/>
      <c r="AE144" s="2" t="s">
        <v>224</v>
      </c>
      <c r="AF144" s="34">
        <v>8040206</v>
      </c>
      <c r="AG144" s="35">
        <v>7050233</v>
      </c>
      <c r="AH144" s="36">
        <v>2050</v>
      </c>
    </row>
    <row r="145" spans="1:34" x14ac:dyDescent="0.2">
      <c r="A145" s="128">
        <v>141</v>
      </c>
      <c r="B145" s="87">
        <v>3826</v>
      </c>
      <c r="C145" s="124" t="s">
        <v>369</v>
      </c>
      <c r="D145" s="117">
        <v>2.8456999999999999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-10.4</v>
      </c>
      <c r="P145" s="133">
        <v>138</v>
      </c>
      <c r="Q145" s="4">
        <v>-12.6</v>
      </c>
      <c r="R145" s="133">
        <v>150</v>
      </c>
      <c r="S145" s="4">
        <v>-25.4</v>
      </c>
      <c r="T145" s="137">
        <v>163</v>
      </c>
      <c r="U145" s="112">
        <v>6</v>
      </c>
      <c r="V145" s="133" t="s">
        <v>40</v>
      </c>
      <c r="W145" s="50">
        <v>1</v>
      </c>
      <c r="X145" s="133">
        <v>-1</v>
      </c>
      <c r="Y145" s="6">
        <v>14</v>
      </c>
      <c r="Z145" s="52">
        <v>-11.63</v>
      </c>
      <c r="AA145" s="107">
        <v>-26.24</v>
      </c>
      <c r="AB145" s="102" t="s">
        <v>370</v>
      </c>
      <c r="AC145" s="92" t="s">
        <v>42</v>
      </c>
      <c r="AD145" s="1"/>
      <c r="AE145" s="1" t="s">
        <v>43</v>
      </c>
      <c r="AF145" s="31">
        <v>8020070</v>
      </c>
      <c r="AG145" s="32">
        <v>7050219</v>
      </c>
      <c r="AH145" s="33">
        <v>1281</v>
      </c>
    </row>
    <row r="146" spans="1:34" x14ac:dyDescent="0.2">
      <c r="A146" s="128">
        <v>142</v>
      </c>
      <c r="B146" s="87">
        <v>5263</v>
      </c>
      <c r="C146" s="124" t="s">
        <v>371</v>
      </c>
      <c r="D146" s="117">
        <v>116.61060000000001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12.79</v>
      </c>
      <c r="R146" s="133">
        <v>6</v>
      </c>
      <c r="S146" s="4">
        <v>-1.88</v>
      </c>
      <c r="T146" s="137">
        <v>17</v>
      </c>
      <c r="U146" s="112">
        <v>498</v>
      </c>
      <c r="V146" s="133">
        <v>114</v>
      </c>
      <c r="W146" s="50">
        <v>542</v>
      </c>
      <c r="X146" s="133">
        <v>-428</v>
      </c>
      <c r="Y146" s="6">
        <v>9829</v>
      </c>
      <c r="Z146" s="52">
        <v>-0.77</v>
      </c>
      <c r="AA146" s="107">
        <v>18.45</v>
      </c>
      <c r="AB146" s="102" t="s">
        <v>372</v>
      </c>
      <c r="AC146" s="92" t="s">
        <v>42</v>
      </c>
      <c r="AD146" s="1"/>
      <c r="AE146" s="1" t="s">
        <v>43</v>
      </c>
      <c r="AF146" s="31">
        <v>8020070</v>
      </c>
      <c r="AG146" s="32">
        <v>7050219</v>
      </c>
      <c r="AH146" s="33">
        <v>2070</v>
      </c>
    </row>
    <row r="147" spans="1:34" x14ac:dyDescent="0.2">
      <c r="A147" s="128">
        <v>143</v>
      </c>
      <c r="B147" s="87">
        <v>5288</v>
      </c>
      <c r="C147" s="124" t="s">
        <v>373</v>
      </c>
      <c r="D147" s="117">
        <v>14.0153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7.32</v>
      </c>
      <c r="R147" s="133">
        <v>25</v>
      </c>
      <c r="S147" s="4">
        <v>-6.25</v>
      </c>
      <c r="T147" s="137">
        <v>33</v>
      </c>
      <c r="U147" s="112">
        <v>88</v>
      </c>
      <c r="V147" s="133">
        <v>47</v>
      </c>
      <c r="W147" s="50" t="s">
        <v>40</v>
      </c>
      <c r="X147" s="133">
        <v>47</v>
      </c>
      <c r="Y147" s="6">
        <v>1288</v>
      </c>
      <c r="Z147" s="52">
        <v>-2.95</v>
      </c>
      <c r="AA147" s="107">
        <v>-6.74</v>
      </c>
      <c r="AB147" s="102" t="s">
        <v>374</v>
      </c>
      <c r="AC147" s="92" t="s">
        <v>230</v>
      </c>
      <c r="AD147" s="1"/>
      <c r="AE147" s="1" t="s">
        <v>231</v>
      </c>
      <c r="AF147" s="31">
        <v>8050259</v>
      </c>
      <c r="AG147" s="32">
        <v>7050001</v>
      </c>
      <c r="AH147" s="33">
        <v>2077</v>
      </c>
    </row>
    <row r="148" spans="1:34" x14ac:dyDescent="0.2">
      <c r="A148" s="128">
        <v>144</v>
      </c>
      <c r="B148" s="87">
        <v>5224</v>
      </c>
      <c r="C148" s="124" t="s">
        <v>375</v>
      </c>
      <c r="D148" s="117">
        <v>13.0535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6.91</v>
      </c>
      <c r="R148" s="133">
        <v>28</v>
      </c>
      <c r="S148" s="4">
        <v>-7.84</v>
      </c>
      <c r="T148" s="137">
        <v>48</v>
      </c>
      <c r="U148" s="112">
        <v>118</v>
      </c>
      <c r="V148" s="133">
        <v>115</v>
      </c>
      <c r="W148" s="50">
        <v>65</v>
      </c>
      <c r="X148" s="133">
        <v>50</v>
      </c>
      <c r="Y148" s="6">
        <v>2053</v>
      </c>
      <c r="Z148" s="52">
        <v>-7.33</v>
      </c>
      <c r="AA148" s="107">
        <v>-12.98</v>
      </c>
      <c r="AB148" s="102" t="s">
        <v>376</v>
      </c>
      <c r="AC148" s="92" t="s">
        <v>377</v>
      </c>
      <c r="AD148" s="1"/>
      <c r="AE148" s="1" t="s">
        <v>378</v>
      </c>
      <c r="AF148" s="31">
        <v>8050279</v>
      </c>
      <c r="AG148" s="32">
        <v>7050148</v>
      </c>
      <c r="AH148" s="33">
        <v>2087</v>
      </c>
    </row>
    <row r="149" spans="1:34" x14ac:dyDescent="0.2">
      <c r="A149" s="128">
        <v>145</v>
      </c>
      <c r="B149" s="87">
        <v>5270</v>
      </c>
      <c r="C149" s="125" t="s">
        <v>379</v>
      </c>
      <c r="D149" s="118">
        <v>12.7949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4.6100000000000003</v>
      </c>
      <c r="R149" s="134">
        <v>45</v>
      </c>
      <c r="S149" s="5">
        <v>-0.1</v>
      </c>
      <c r="T149" s="138">
        <v>61</v>
      </c>
      <c r="U149" s="113">
        <v>205</v>
      </c>
      <c r="V149" s="134">
        <v>54</v>
      </c>
      <c r="W149" s="51">
        <v>107</v>
      </c>
      <c r="X149" s="134">
        <v>-53</v>
      </c>
      <c r="Y149" s="7">
        <v>3238</v>
      </c>
      <c r="Z149" s="53">
        <v>-1.2</v>
      </c>
      <c r="AA149" s="108">
        <v>-1.44</v>
      </c>
      <c r="AB149" s="103" t="s">
        <v>380</v>
      </c>
      <c r="AC149" s="93" t="s">
        <v>377</v>
      </c>
      <c r="AD149" s="2"/>
      <c r="AE149" s="2" t="s">
        <v>378</v>
      </c>
      <c r="AF149" s="34">
        <v>8050279</v>
      </c>
      <c r="AG149" s="35">
        <v>7050148</v>
      </c>
      <c r="AH149" s="36">
        <v>2111</v>
      </c>
    </row>
    <row r="150" spans="1:34" x14ac:dyDescent="0.2">
      <c r="A150" s="128">
        <v>146</v>
      </c>
      <c r="B150" s="87">
        <v>5255</v>
      </c>
      <c r="C150" s="124" t="s">
        <v>381</v>
      </c>
      <c r="D150" s="117">
        <v>11.9854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4.51</v>
      </c>
      <c r="R150" s="133">
        <v>46</v>
      </c>
      <c r="S150" s="4">
        <v>-19.399999999999999</v>
      </c>
      <c r="T150" s="137">
        <v>155</v>
      </c>
      <c r="U150" s="112">
        <v>91</v>
      </c>
      <c r="V150" s="133">
        <v>6</v>
      </c>
      <c r="W150" s="50">
        <v>1446</v>
      </c>
      <c r="X150" s="133">
        <v>-1440</v>
      </c>
      <c r="Y150" s="6">
        <v>1635</v>
      </c>
      <c r="Z150" s="52">
        <v>-10.17</v>
      </c>
      <c r="AA150" s="107">
        <v>-47.14</v>
      </c>
      <c r="AB150" s="102" t="s">
        <v>41</v>
      </c>
      <c r="AC150" s="92" t="s">
        <v>42</v>
      </c>
      <c r="AD150" s="1"/>
      <c r="AE150" s="1" t="s">
        <v>43</v>
      </c>
      <c r="AF150" s="31">
        <v>8020070</v>
      </c>
      <c r="AG150" s="32">
        <v>7050219</v>
      </c>
      <c r="AH150" s="33">
        <v>1830</v>
      </c>
    </row>
    <row r="151" spans="1:34" x14ac:dyDescent="0.2">
      <c r="A151" s="128">
        <v>147</v>
      </c>
      <c r="B151" s="87">
        <v>5337</v>
      </c>
      <c r="C151" s="124" t="s">
        <v>382</v>
      </c>
      <c r="D151" s="117">
        <v>11.1083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3.25</v>
      </c>
      <c r="R151" s="133">
        <v>66</v>
      </c>
      <c r="S151" s="4">
        <v>-14.9</v>
      </c>
      <c r="T151" s="137">
        <v>133</v>
      </c>
      <c r="U151" s="112">
        <v>804</v>
      </c>
      <c r="V151" s="133">
        <v>366</v>
      </c>
      <c r="W151" s="50">
        <v>29</v>
      </c>
      <c r="X151" s="133">
        <v>337</v>
      </c>
      <c r="Y151" s="6">
        <v>3511</v>
      </c>
      <c r="Z151" s="52">
        <v>-0.3</v>
      </c>
      <c r="AA151" s="107">
        <v>5.85</v>
      </c>
      <c r="AB151" s="102" t="s">
        <v>383</v>
      </c>
      <c r="AC151" s="92" t="s">
        <v>55</v>
      </c>
      <c r="AD151" s="1"/>
      <c r="AE151" s="1" t="s">
        <v>116</v>
      </c>
      <c r="AF151" s="31">
        <v>8050252</v>
      </c>
      <c r="AG151" s="32">
        <v>7050003</v>
      </c>
      <c r="AH151" s="33">
        <v>1607</v>
      </c>
    </row>
    <row r="152" spans="1:34" x14ac:dyDescent="0.2">
      <c r="A152" s="128">
        <v>148</v>
      </c>
      <c r="B152" s="87">
        <v>5336</v>
      </c>
      <c r="C152" s="124" t="s">
        <v>384</v>
      </c>
      <c r="D152" s="117">
        <v>11.2142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2.96</v>
      </c>
      <c r="R152" s="133">
        <v>74</v>
      </c>
      <c r="S152" s="4">
        <v>-14.1</v>
      </c>
      <c r="T152" s="137">
        <v>125</v>
      </c>
      <c r="U152" s="112">
        <v>1850</v>
      </c>
      <c r="V152" s="133">
        <v>787</v>
      </c>
      <c r="W152" s="50">
        <v>10</v>
      </c>
      <c r="X152" s="133">
        <v>777</v>
      </c>
      <c r="Y152" s="6">
        <v>10508</v>
      </c>
      <c r="Z152" s="52">
        <v>-0.69</v>
      </c>
      <c r="AA152" s="107">
        <v>3.15</v>
      </c>
      <c r="AB152" s="102" t="s">
        <v>385</v>
      </c>
      <c r="AC152" s="92" t="s">
        <v>55</v>
      </c>
      <c r="AD152" s="1"/>
      <c r="AE152" s="1" t="s">
        <v>116</v>
      </c>
      <c r="AF152" s="31">
        <v>8050252</v>
      </c>
      <c r="AG152" s="32">
        <v>7050003</v>
      </c>
      <c r="AH152" s="33">
        <v>1496</v>
      </c>
    </row>
    <row r="153" spans="1:34" x14ac:dyDescent="0.2">
      <c r="A153" s="128">
        <v>149</v>
      </c>
      <c r="B153" s="87">
        <v>4886</v>
      </c>
      <c r="C153" s="124" t="s">
        <v>386</v>
      </c>
      <c r="D153" s="117">
        <v>85.343299999999999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2.72</v>
      </c>
      <c r="R153" s="133">
        <v>75</v>
      </c>
      <c r="S153" s="4">
        <v>-18.399999999999999</v>
      </c>
      <c r="T153" s="137">
        <v>151</v>
      </c>
      <c r="U153" s="112">
        <v>183</v>
      </c>
      <c r="V153" s="133">
        <v>42</v>
      </c>
      <c r="W153" s="50">
        <v>2</v>
      </c>
      <c r="X153" s="133">
        <v>40</v>
      </c>
      <c r="Y153" s="6">
        <v>12785</v>
      </c>
      <c r="Z153" s="52">
        <v>-9.6199999999999992</v>
      </c>
      <c r="AA153" s="107">
        <v>-11.12</v>
      </c>
      <c r="AB153" s="102" t="s">
        <v>387</v>
      </c>
      <c r="AC153" s="92" t="s">
        <v>245</v>
      </c>
      <c r="AD153" s="1"/>
      <c r="AE153" s="1" t="s">
        <v>246</v>
      </c>
      <c r="AF153" s="31">
        <v>8050272</v>
      </c>
      <c r="AG153" s="32">
        <v>7050135</v>
      </c>
      <c r="AH153" s="33">
        <v>2155</v>
      </c>
    </row>
    <row r="154" spans="1:34" x14ac:dyDescent="0.2">
      <c r="A154" s="128">
        <v>150</v>
      </c>
      <c r="B154" s="87">
        <v>5236</v>
      </c>
      <c r="C154" s="125" t="s">
        <v>388</v>
      </c>
      <c r="D154" s="118">
        <v>6.5533000000000001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1.85</v>
      </c>
      <c r="R154" s="134">
        <v>85</v>
      </c>
      <c r="S154" s="5">
        <v>-15.6</v>
      </c>
      <c r="T154" s="138">
        <v>138</v>
      </c>
      <c r="U154" s="113">
        <v>1772</v>
      </c>
      <c r="V154" s="134">
        <v>640</v>
      </c>
      <c r="W154" s="51">
        <v>2</v>
      </c>
      <c r="X154" s="134">
        <v>638</v>
      </c>
      <c r="Y154" s="7">
        <v>4479</v>
      </c>
      <c r="Z154" s="53">
        <v>1.18</v>
      </c>
      <c r="AA154" s="108">
        <v>2.93</v>
      </c>
      <c r="AB154" s="103" t="s">
        <v>389</v>
      </c>
      <c r="AC154" s="93" t="s">
        <v>390</v>
      </c>
      <c r="AD154" s="2"/>
      <c r="AE154" s="2" t="s">
        <v>391</v>
      </c>
      <c r="AF154" s="34">
        <v>8040164</v>
      </c>
      <c r="AG154" s="35">
        <v>7050217</v>
      </c>
      <c r="AH154" s="36">
        <v>1860</v>
      </c>
    </row>
    <row r="155" spans="1:34" x14ac:dyDescent="0.2">
      <c r="A155" s="128">
        <v>151</v>
      </c>
      <c r="B155" s="87">
        <v>5261</v>
      </c>
      <c r="C155" s="124" t="s">
        <v>392</v>
      </c>
      <c r="D155" s="117">
        <v>100.47320000000001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1</v>
      </c>
      <c r="R155" s="133">
        <v>94</v>
      </c>
      <c r="S155" s="4">
        <v>0.47</v>
      </c>
      <c r="T155" s="137">
        <v>5</v>
      </c>
      <c r="U155" s="112">
        <v>15</v>
      </c>
      <c r="V155" s="133">
        <v>4</v>
      </c>
      <c r="W155" s="50" t="s">
        <v>40</v>
      </c>
      <c r="X155" s="133">
        <v>4</v>
      </c>
      <c r="Y155" s="6">
        <v>398</v>
      </c>
      <c r="Z155" s="52">
        <v>-6.46</v>
      </c>
      <c r="AA155" s="107">
        <v>20.059999999999999</v>
      </c>
      <c r="AB155" s="102" t="s">
        <v>393</v>
      </c>
      <c r="AC155" s="92" t="s">
        <v>317</v>
      </c>
      <c r="AD155" s="1"/>
      <c r="AE155" s="1" t="s">
        <v>318</v>
      </c>
      <c r="AF155" s="31">
        <v>8050224</v>
      </c>
      <c r="AG155" s="32">
        <v>7050224</v>
      </c>
      <c r="AH155" s="33">
        <v>2052</v>
      </c>
    </row>
    <row r="156" spans="1:34" x14ac:dyDescent="0.2">
      <c r="A156" s="128">
        <v>152</v>
      </c>
      <c r="B156" s="87">
        <v>5260</v>
      </c>
      <c r="C156" s="124" t="s">
        <v>394</v>
      </c>
      <c r="D156" s="117">
        <v>97.522400000000005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0.4</v>
      </c>
      <c r="R156" s="133">
        <v>104</v>
      </c>
      <c r="S156" s="4">
        <v>-0.13</v>
      </c>
      <c r="T156" s="137">
        <v>12</v>
      </c>
      <c r="U156" s="112">
        <v>275</v>
      </c>
      <c r="V156" s="133">
        <v>3</v>
      </c>
      <c r="W156" s="50">
        <v>8</v>
      </c>
      <c r="X156" s="133">
        <v>-5</v>
      </c>
      <c r="Y156" s="6">
        <v>1882</v>
      </c>
      <c r="Z156" s="52">
        <v>1.9</v>
      </c>
      <c r="AA156" s="107">
        <v>0.04</v>
      </c>
      <c r="AB156" s="102" t="s">
        <v>393</v>
      </c>
      <c r="AC156" s="92" t="s">
        <v>317</v>
      </c>
      <c r="AD156" s="1"/>
      <c r="AE156" s="1" t="s">
        <v>318</v>
      </c>
      <c r="AF156" s="31">
        <v>8050224</v>
      </c>
      <c r="AG156" s="32">
        <v>7050224</v>
      </c>
      <c r="AH156" s="33">
        <v>2052</v>
      </c>
    </row>
    <row r="157" spans="1:34" x14ac:dyDescent="0.2">
      <c r="A157" s="128">
        <v>153</v>
      </c>
      <c r="B157" s="87">
        <v>5267</v>
      </c>
      <c r="C157" s="124" t="s">
        <v>395</v>
      </c>
      <c r="D157" s="117">
        <v>4.9726999999999997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-3.08</v>
      </c>
      <c r="R157" s="133">
        <v>138</v>
      </c>
      <c r="S157" s="4">
        <v>-13.7</v>
      </c>
      <c r="T157" s="137">
        <v>118</v>
      </c>
      <c r="U157" s="112">
        <v>489</v>
      </c>
      <c r="V157" s="133">
        <v>98</v>
      </c>
      <c r="W157" s="50">
        <v>59</v>
      </c>
      <c r="X157" s="133">
        <v>39</v>
      </c>
      <c r="Y157" s="6">
        <v>3060</v>
      </c>
      <c r="Z157" s="52">
        <v>-6.37</v>
      </c>
      <c r="AA157" s="107">
        <v>-8.23</v>
      </c>
      <c r="AB157" s="102" t="s">
        <v>396</v>
      </c>
      <c r="AC157" s="92" t="s">
        <v>182</v>
      </c>
      <c r="AD157" s="1"/>
      <c r="AE157" s="1" t="s">
        <v>183</v>
      </c>
      <c r="AF157" s="31">
        <v>8040294</v>
      </c>
      <c r="AG157" s="32">
        <v>7050131</v>
      </c>
      <c r="AH157" s="33">
        <v>1039</v>
      </c>
    </row>
    <row r="158" spans="1:34" x14ac:dyDescent="0.2">
      <c r="A158" s="128">
        <v>154</v>
      </c>
      <c r="B158" s="87">
        <v>6371</v>
      </c>
      <c r="C158" s="124" t="s">
        <v>397</v>
      </c>
      <c r="D158" s="117">
        <v>1.3532999999999999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 t="s">
        <v>39</v>
      </c>
      <c r="R158" s="133" t="s">
        <v>0</v>
      </c>
      <c r="S158" s="4">
        <v>2.2599999999999998</v>
      </c>
      <c r="T158" s="137">
        <v>4</v>
      </c>
      <c r="U158" s="112">
        <v>1920</v>
      </c>
      <c r="V158" s="133">
        <v>318</v>
      </c>
      <c r="W158" s="50">
        <v>164</v>
      </c>
      <c r="X158" s="133">
        <v>154</v>
      </c>
      <c r="Y158" s="6">
        <v>42343</v>
      </c>
      <c r="Z158" s="52">
        <v>8.2799999999999994</v>
      </c>
      <c r="AA158" s="107">
        <v>54.42</v>
      </c>
      <c r="AB158" s="102" t="s">
        <v>398</v>
      </c>
      <c r="AC158" s="92" t="s">
        <v>77</v>
      </c>
      <c r="AD158" s="1"/>
      <c r="AE158" s="1" t="s">
        <v>78</v>
      </c>
      <c r="AF158" s="31">
        <v>8010012</v>
      </c>
      <c r="AG158" s="32">
        <v>7050082</v>
      </c>
      <c r="AH158" s="33">
        <v>2137</v>
      </c>
    </row>
    <row r="159" spans="1:34" x14ac:dyDescent="0.2">
      <c r="A159" s="128">
        <v>155</v>
      </c>
      <c r="B159" s="87">
        <v>5394</v>
      </c>
      <c r="C159" s="125" t="s">
        <v>399</v>
      </c>
      <c r="D159" s="118">
        <v>12.375500000000001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 t="s">
        <v>39</v>
      </c>
      <c r="R159" s="134" t="s">
        <v>0</v>
      </c>
      <c r="S159" s="5">
        <v>-5.66</v>
      </c>
      <c r="T159" s="138">
        <v>29</v>
      </c>
      <c r="U159" s="113">
        <v>2207</v>
      </c>
      <c r="V159" s="134">
        <v>835</v>
      </c>
      <c r="W159" s="51">
        <v>10</v>
      </c>
      <c r="X159" s="134">
        <v>825</v>
      </c>
      <c r="Y159" s="7">
        <v>16311</v>
      </c>
      <c r="Z159" s="53">
        <v>8.07</v>
      </c>
      <c r="AA159" s="108">
        <v>55.05</v>
      </c>
      <c r="AB159" s="103" t="s">
        <v>400</v>
      </c>
      <c r="AC159" s="93" t="s">
        <v>63</v>
      </c>
      <c r="AD159" s="2"/>
      <c r="AE159" s="2" t="s">
        <v>64</v>
      </c>
      <c r="AF159" s="34">
        <v>8010237</v>
      </c>
      <c r="AG159" s="35">
        <v>7050153</v>
      </c>
      <c r="AH159" s="36">
        <v>2159</v>
      </c>
    </row>
    <row r="160" spans="1:34" x14ac:dyDescent="0.2">
      <c r="A160" s="128">
        <v>156</v>
      </c>
      <c r="B160" s="87">
        <v>6831</v>
      </c>
      <c r="C160" s="124" t="s">
        <v>401</v>
      </c>
      <c r="D160" s="117">
        <v>9.4953000000000003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-6.45</v>
      </c>
      <c r="T160" s="137">
        <v>35</v>
      </c>
      <c r="U160" s="112">
        <v>2275</v>
      </c>
      <c r="V160" s="133">
        <v>678</v>
      </c>
      <c r="W160" s="50">
        <v>128</v>
      </c>
      <c r="X160" s="133">
        <v>550</v>
      </c>
      <c r="Y160" s="6">
        <v>27799</v>
      </c>
      <c r="Z160" s="52">
        <v>2.41</v>
      </c>
      <c r="AA160" s="107">
        <v>13.48</v>
      </c>
      <c r="AB160" s="102" t="s">
        <v>402</v>
      </c>
      <c r="AC160" s="92" t="s">
        <v>182</v>
      </c>
      <c r="AD160" s="1"/>
      <c r="AE160" s="1" t="s">
        <v>183</v>
      </c>
      <c r="AF160" s="31">
        <v>8040294</v>
      </c>
      <c r="AG160" s="32">
        <v>7050131</v>
      </c>
      <c r="AH160" s="33">
        <v>1483</v>
      </c>
    </row>
    <row r="161" spans="1:34" x14ac:dyDescent="0.2">
      <c r="A161" s="128">
        <v>157</v>
      </c>
      <c r="B161" s="87">
        <v>5357</v>
      </c>
      <c r="C161" s="124" t="s">
        <v>403</v>
      </c>
      <c r="D161" s="117">
        <v>13.1479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-6.56</v>
      </c>
      <c r="T161" s="137">
        <v>36</v>
      </c>
      <c r="U161" s="112">
        <v>69</v>
      </c>
      <c r="V161" s="133">
        <v>11</v>
      </c>
      <c r="W161" s="50">
        <v>123</v>
      </c>
      <c r="X161" s="133">
        <v>-112</v>
      </c>
      <c r="Y161" s="6">
        <v>2778</v>
      </c>
      <c r="Z161" s="52">
        <v>-3.63</v>
      </c>
      <c r="AA161" s="107">
        <v>0.4</v>
      </c>
      <c r="AB161" s="102" t="s">
        <v>404</v>
      </c>
      <c r="AC161" s="92" t="s">
        <v>42</v>
      </c>
      <c r="AD161" s="1"/>
      <c r="AE161" s="1" t="s">
        <v>43</v>
      </c>
      <c r="AF161" s="31">
        <v>8020070</v>
      </c>
      <c r="AG161" s="32">
        <v>7050219</v>
      </c>
      <c r="AH161" s="33">
        <v>2117</v>
      </c>
    </row>
    <row r="162" spans="1:34" x14ac:dyDescent="0.2">
      <c r="A162" s="128">
        <v>158</v>
      </c>
      <c r="B162" s="87">
        <v>5398</v>
      </c>
      <c r="C162" s="124" t="s">
        <v>405</v>
      </c>
      <c r="D162" s="117">
        <v>11.777900000000001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-6.88</v>
      </c>
      <c r="T162" s="137">
        <v>38</v>
      </c>
      <c r="U162" s="112">
        <v>28</v>
      </c>
      <c r="V162" s="133">
        <v>5</v>
      </c>
      <c r="W162" s="50">
        <v>9</v>
      </c>
      <c r="X162" s="133">
        <v>-4</v>
      </c>
      <c r="Y162" s="6">
        <v>1575</v>
      </c>
      <c r="Z162" s="52">
        <v>-2.39</v>
      </c>
      <c r="AA162" s="107">
        <v>8.66</v>
      </c>
      <c r="AB162" s="102" t="s">
        <v>406</v>
      </c>
      <c r="AC162" s="92" t="s">
        <v>230</v>
      </c>
      <c r="AD162" s="1"/>
      <c r="AE162" s="1" t="s">
        <v>231</v>
      </c>
      <c r="AF162" s="31">
        <v>8050259</v>
      </c>
      <c r="AG162" s="32">
        <v>7050001</v>
      </c>
      <c r="AH162" s="33">
        <v>2056</v>
      </c>
    </row>
    <row r="163" spans="1:34" x14ac:dyDescent="0.2">
      <c r="A163" s="128">
        <v>159</v>
      </c>
      <c r="B163" s="87">
        <v>5396</v>
      </c>
      <c r="C163" s="124" t="s">
        <v>407</v>
      </c>
      <c r="D163" s="117">
        <v>11.512600000000001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-7.59</v>
      </c>
      <c r="T163" s="137">
        <v>43</v>
      </c>
      <c r="U163" s="112">
        <v>2799</v>
      </c>
      <c r="V163" s="133">
        <v>1256</v>
      </c>
      <c r="W163" s="50">
        <v>11</v>
      </c>
      <c r="X163" s="133">
        <v>1245</v>
      </c>
      <c r="Y163" s="6">
        <v>23049</v>
      </c>
      <c r="Z163" s="52">
        <v>-1.54</v>
      </c>
      <c r="AA163" s="107">
        <v>25.21</v>
      </c>
      <c r="AB163" s="102" t="s">
        <v>408</v>
      </c>
      <c r="AC163" s="92" t="s">
        <v>63</v>
      </c>
      <c r="AD163" s="1"/>
      <c r="AE163" s="1" t="s">
        <v>64</v>
      </c>
      <c r="AF163" s="31">
        <v>8010237</v>
      </c>
      <c r="AG163" s="32">
        <v>7050153</v>
      </c>
      <c r="AH163" s="33">
        <v>2160</v>
      </c>
    </row>
    <row r="164" spans="1:34" x14ac:dyDescent="0.2">
      <c r="A164" s="128">
        <v>160</v>
      </c>
      <c r="B164" s="87">
        <v>5353</v>
      </c>
      <c r="C164" s="125" t="s">
        <v>409</v>
      </c>
      <c r="D164" s="118">
        <v>11.068099999999999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-8.82</v>
      </c>
      <c r="T164" s="138">
        <v>54</v>
      </c>
      <c r="U164" s="113">
        <v>15</v>
      </c>
      <c r="V164" s="134" t="s">
        <v>40</v>
      </c>
      <c r="W164" s="51" t="s">
        <v>40</v>
      </c>
      <c r="X164" s="134" t="s">
        <v>40</v>
      </c>
      <c r="Y164" s="7">
        <v>1099</v>
      </c>
      <c r="Z164" s="53">
        <v>-8.6</v>
      </c>
      <c r="AA164" s="108">
        <v>4.32</v>
      </c>
      <c r="AB164" s="103" t="s">
        <v>410</v>
      </c>
      <c r="AC164" s="93" t="s">
        <v>377</v>
      </c>
      <c r="AD164" s="2"/>
      <c r="AE164" s="2" t="s">
        <v>378</v>
      </c>
      <c r="AF164" s="34">
        <v>8050279</v>
      </c>
      <c r="AG164" s="35">
        <v>7050148</v>
      </c>
      <c r="AH164" s="36">
        <v>2135</v>
      </c>
    </row>
    <row r="165" spans="1:34" x14ac:dyDescent="0.2">
      <c r="A165" s="128">
        <v>161</v>
      </c>
      <c r="B165" s="87">
        <v>5349</v>
      </c>
      <c r="C165" s="124" t="s">
        <v>411</v>
      </c>
      <c r="D165" s="117">
        <v>10.8887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-11.2</v>
      </c>
      <c r="T165" s="137">
        <v>92</v>
      </c>
      <c r="U165" s="112">
        <v>227</v>
      </c>
      <c r="V165" s="133" t="s">
        <v>40</v>
      </c>
      <c r="W165" s="50" t="s">
        <v>40</v>
      </c>
      <c r="X165" s="133" t="s">
        <v>40</v>
      </c>
      <c r="Y165" s="6">
        <v>1736</v>
      </c>
      <c r="Z165" s="52">
        <v>-5.96</v>
      </c>
      <c r="AA165" s="107">
        <v>-8.5399999999999991</v>
      </c>
      <c r="AB165" s="102" t="s">
        <v>412</v>
      </c>
      <c r="AC165" s="92" t="s">
        <v>46</v>
      </c>
      <c r="AD165" s="1"/>
      <c r="AE165" s="1" t="s">
        <v>47</v>
      </c>
      <c r="AF165" s="31">
        <v>8030134</v>
      </c>
      <c r="AG165" s="32">
        <v>7050111</v>
      </c>
      <c r="AH165" s="33">
        <v>2131</v>
      </c>
    </row>
    <row r="166" spans="1:34" x14ac:dyDescent="0.2">
      <c r="A166" s="128">
        <v>162</v>
      </c>
      <c r="B166" s="87">
        <v>5422</v>
      </c>
      <c r="C166" s="124" t="s">
        <v>413</v>
      </c>
      <c r="D166" s="117">
        <v>6.8678999999999997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-12</v>
      </c>
      <c r="T166" s="137">
        <v>100</v>
      </c>
      <c r="U166" s="112">
        <v>541</v>
      </c>
      <c r="V166" s="133">
        <v>185</v>
      </c>
      <c r="W166" s="50" t="s">
        <v>40</v>
      </c>
      <c r="X166" s="133">
        <v>185</v>
      </c>
      <c r="Y166" s="6">
        <v>1341</v>
      </c>
      <c r="Z166" s="52">
        <v>3.58</v>
      </c>
      <c r="AA166" s="107">
        <v>52.06</v>
      </c>
      <c r="AB166" s="102" t="s">
        <v>414</v>
      </c>
      <c r="AC166" s="92" t="s">
        <v>182</v>
      </c>
      <c r="AD166" s="1"/>
      <c r="AE166" s="1" t="s">
        <v>183</v>
      </c>
      <c r="AF166" s="31">
        <v>8040294</v>
      </c>
      <c r="AG166" s="32">
        <v>7050131</v>
      </c>
      <c r="AH166" s="33">
        <v>1411</v>
      </c>
    </row>
    <row r="167" spans="1:34" x14ac:dyDescent="0.2">
      <c r="A167" s="128">
        <v>163</v>
      </c>
      <c r="B167" s="87">
        <v>5393</v>
      </c>
      <c r="C167" s="124" t="s">
        <v>415</v>
      </c>
      <c r="D167" s="117">
        <v>10.3499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-12.2</v>
      </c>
      <c r="T167" s="137">
        <v>102</v>
      </c>
      <c r="U167" s="112">
        <v>34</v>
      </c>
      <c r="V167" s="133">
        <v>2</v>
      </c>
      <c r="W167" s="50" t="s">
        <v>40</v>
      </c>
      <c r="X167" s="133">
        <v>2</v>
      </c>
      <c r="Y167" s="6">
        <v>1092</v>
      </c>
      <c r="Z167" s="52">
        <v>-4.46</v>
      </c>
      <c r="AA167" s="107">
        <v>26.68</v>
      </c>
      <c r="AB167" s="102" t="s">
        <v>416</v>
      </c>
      <c r="AC167" s="92" t="s">
        <v>63</v>
      </c>
      <c r="AD167" s="1"/>
      <c r="AE167" s="1" t="s">
        <v>64</v>
      </c>
      <c r="AF167" s="31">
        <v>8010237</v>
      </c>
      <c r="AG167" s="32">
        <v>7050153</v>
      </c>
      <c r="AH167" s="33">
        <v>2158</v>
      </c>
    </row>
    <row r="168" spans="1:34" x14ac:dyDescent="0.2">
      <c r="A168" s="128">
        <v>164</v>
      </c>
      <c r="B168" s="87">
        <v>6136</v>
      </c>
      <c r="C168" s="124" t="s">
        <v>417</v>
      </c>
      <c r="D168" s="117">
        <v>1.0414000000000001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-13.1</v>
      </c>
      <c r="T168" s="137">
        <v>113</v>
      </c>
      <c r="U168" s="112">
        <v>19404</v>
      </c>
      <c r="V168" s="133">
        <v>3787</v>
      </c>
      <c r="W168" s="50">
        <v>1665</v>
      </c>
      <c r="X168" s="133">
        <v>2122</v>
      </c>
      <c r="Y168" s="6">
        <v>262752</v>
      </c>
      <c r="Z168" s="52">
        <v>-5.91</v>
      </c>
      <c r="AA168" s="107">
        <v>-13.83</v>
      </c>
      <c r="AB168" s="102" t="s">
        <v>418</v>
      </c>
      <c r="AC168" s="92" t="s">
        <v>77</v>
      </c>
      <c r="AD168" s="1"/>
      <c r="AE168" s="1" t="s">
        <v>78</v>
      </c>
      <c r="AF168" s="31">
        <v>8010012</v>
      </c>
      <c r="AG168" s="32">
        <v>7050082</v>
      </c>
      <c r="AH168" s="33">
        <v>2136</v>
      </c>
    </row>
    <row r="169" spans="1:34" x14ac:dyDescent="0.2">
      <c r="A169" s="128">
        <v>165</v>
      </c>
      <c r="B169" s="87">
        <v>5390</v>
      </c>
      <c r="C169" s="125" t="s">
        <v>419</v>
      </c>
      <c r="D169" s="118">
        <v>10.1126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-14.6</v>
      </c>
      <c r="T169" s="138">
        <v>129</v>
      </c>
      <c r="U169" s="113">
        <v>53</v>
      </c>
      <c r="V169" s="134">
        <v>22</v>
      </c>
      <c r="W169" s="51" t="s">
        <v>40</v>
      </c>
      <c r="X169" s="134">
        <v>22</v>
      </c>
      <c r="Y169" s="7">
        <v>749</v>
      </c>
      <c r="Z169" s="53">
        <v>-20.25</v>
      </c>
      <c r="AA169" s="108">
        <v>-9.52</v>
      </c>
      <c r="AB169" s="103" t="s">
        <v>420</v>
      </c>
      <c r="AC169" s="93" t="s">
        <v>55</v>
      </c>
      <c r="AD169" s="2"/>
      <c r="AE169" s="2" t="s">
        <v>56</v>
      </c>
      <c r="AF169" s="34">
        <v>8050252</v>
      </c>
      <c r="AG169" s="35">
        <v>7050240</v>
      </c>
      <c r="AH169" s="36">
        <v>2147</v>
      </c>
    </row>
    <row r="170" spans="1:34" x14ac:dyDescent="0.2">
      <c r="A170" s="128">
        <v>166</v>
      </c>
      <c r="B170" s="87">
        <v>5345</v>
      </c>
      <c r="C170" s="124" t="s">
        <v>421</v>
      </c>
      <c r="D170" s="117">
        <v>10.754899999999999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-15.8</v>
      </c>
      <c r="T170" s="137">
        <v>140</v>
      </c>
      <c r="U170" s="112">
        <v>1279</v>
      </c>
      <c r="V170" s="133">
        <v>524</v>
      </c>
      <c r="W170" s="50">
        <v>327</v>
      </c>
      <c r="X170" s="133">
        <v>197</v>
      </c>
      <c r="Y170" s="6">
        <v>19364</v>
      </c>
      <c r="Z170" s="52">
        <v>-8.0500000000000007</v>
      </c>
      <c r="AA170" s="107">
        <v>-20.149999999999999</v>
      </c>
      <c r="AB170" s="102" t="s">
        <v>422</v>
      </c>
      <c r="AC170" s="92" t="s">
        <v>55</v>
      </c>
      <c r="AD170" s="1"/>
      <c r="AE170" s="1" t="s">
        <v>56</v>
      </c>
      <c r="AF170" s="31">
        <v>8050252</v>
      </c>
      <c r="AG170" s="32">
        <v>7050240</v>
      </c>
      <c r="AH170" s="33">
        <v>1708</v>
      </c>
    </row>
    <row r="171" spans="1:34" x14ac:dyDescent="0.2">
      <c r="A171" s="128">
        <v>167</v>
      </c>
      <c r="B171" s="87">
        <v>6441</v>
      </c>
      <c r="C171" s="124" t="s">
        <v>423</v>
      </c>
      <c r="D171" s="117">
        <v>10.099399999999999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-18.3</v>
      </c>
      <c r="T171" s="137">
        <v>150</v>
      </c>
      <c r="U171" s="112">
        <v>145</v>
      </c>
      <c r="V171" s="133">
        <v>52</v>
      </c>
      <c r="W171" s="50">
        <v>24</v>
      </c>
      <c r="X171" s="133">
        <v>28</v>
      </c>
      <c r="Y171" s="6">
        <v>971</v>
      </c>
      <c r="Z171" s="52">
        <v>0.62</v>
      </c>
      <c r="AA171" s="107">
        <v>-16.62</v>
      </c>
      <c r="AB171" s="102" t="s">
        <v>424</v>
      </c>
      <c r="AC171" s="92" t="s">
        <v>55</v>
      </c>
      <c r="AD171" s="1"/>
      <c r="AE171" s="1" t="s">
        <v>56</v>
      </c>
      <c r="AF171" s="31">
        <v>8050252</v>
      </c>
      <c r="AG171" s="32">
        <v>7050240</v>
      </c>
      <c r="AH171" s="33">
        <v>2144</v>
      </c>
    </row>
    <row r="172" spans="1:34" x14ac:dyDescent="0.2">
      <c r="A172" s="128">
        <v>168</v>
      </c>
      <c r="B172" s="87">
        <v>5416</v>
      </c>
      <c r="C172" s="124" t="s">
        <v>425</v>
      </c>
      <c r="D172" s="117">
        <v>7.7821999999999996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-21.9</v>
      </c>
      <c r="T172" s="137">
        <v>160</v>
      </c>
      <c r="U172" s="112">
        <v>63</v>
      </c>
      <c r="V172" s="133">
        <v>6</v>
      </c>
      <c r="W172" s="50" t="s">
        <v>40</v>
      </c>
      <c r="X172" s="133">
        <v>6</v>
      </c>
      <c r="Y172" s="6">
        <v>1628</v>
      </c>
      <c r="Z172" s="52">
        <v>-4.95</v>
      </c>
      <c r="AA172" s="107">
        <v>141.16999999999999</v>
      </c>
      <c r="AB172" s="102" t="s">
        <v>426</v>
      </c>
      <c r="AC172" s="92" t="s">
        <v>351</v>
      </c>
      <c r="AD172" s="1"/>
      <c r="AE172" s="1" t="s">
        <v>352</v>
      </c>
      <c r="AF172" s="31">
        <v>8050240</v>
      </c>
      <c r="AG172" s="32">
        <v>7050105</v>
      </c>
      <c r="AH172" s="33">
        <v>6056</v>
      </c>
    </row>
    <row r="173" spans="1:34" ht="13.5" thickBot="1" x14ac:dyDescent="0.25">
      <c r="A173" s="128">
        <v>169</v>
      </c>
      <c r="B173" s="88">
        <v>5431</v>
      </c>
      <c r="C173" s="127" t="s">
        <v>427</v>
      </c>
      <c r="D173" s="120">
        <v>7.5214999999999996</v>
      </c>
      <c r="E173" s="95" t="s">
        <v>39</v>
      </c>
      <c r="F173" s="132" t="s">
        <v>0</v>
      </c>
      <c r="G173" s="95" t="s">
        <v>39</v>
      </c>
      <c r="H173" s="132" t="s">
        <v>0</v>
      </c>
      <c r="I173" s="95" t="s">
        <v>39</v>
      </c>
      <c r="J173" s="132" t="s">
        <v>0</v>
      </c>
      <c r="K173" s="95" t="s">
        <v>39</v>
      </c>
      <c r="L173" s="132" t="s">
        <v>0</v>
      </c>
      <c r="M173" s="95" t="s">
        <v>39</v>
      </c>
      <c r="N173" s="132" t="s">
        <v>0</v>
      </c>
      <c r="O173" s="95" t="s">
        <v>39</v>
      </c>
      <c r="P173" s="136" t="s">
        <v>0</v>
      </c>
      <c r="Q173" s="95" t="s">
        <v>39</v>
      </c>
      <c r="R173" s="136" t="s">
        <v>0</v>
      </c>
      <c r="S173" s="95">
        <v>-24.6</v>
      </c>
      <c r="T173" s="140">
        <v>161</v>
      </c>
      <c r="U173" s="115">
        <v>20</v>
      </c>
      <c r="V173" s="136" t="s">
        <v>40</v>
      </c>
      <c r="W173" s="96" t="s">
        <v>40</v>
      </c>
      <c r="X173" s="136" t="s">
        <v>40</v>
      </c>
      <c r="Y173" s="97">
        <v>830</v>
      </c>
      <c r="Z173" s="11">
        <v>-11.13</v>
      </c>
      <c r="AA173" s="110">
        <v>-23.78</v>
      </c>
      <c r="AB173" s="105" t="s">
        <v>428</v>
      </c>
      <c r="AC173" s="98" t="s">
        <v>63</v>
      </c>
      <c r="AD173" s="12"/>
      <c r="AE173" s="12" t="s">
        <v>64</v>
      </c>
      <c r="AF173" s="40">
        <v>8010237</v>
      </c>
      <c r="AG173" s="41">
        <v>7050153</v>
      </c>
      <c r="AH173" s="42">
        <v>2167</v>
      </c>
    </row>
    <row r="174" spans="1:34" ht="13.5" thickBot="1" x14ac:dyDescent="0.25">
      <c r="C174" s="3" t="s">
        <v>429</v>
      </c>
      <c r="D174" s="57" t="s">
        <v>430</v>
      </c>
      <c r="E174" s="58">
        <v>2.54</v>
      </c>
      <c r="F174" s="59">
        <v>2</v>
      </c>
      <c r="G174" s="60">
        <v>3.06</v>
      </c>
      <c r="H174" s="59">
        <v>6</v>
      </c>
      <c r="I174" s="60">
        <v>4.18</v>
      </c>
      <c r="J174" s="61">
        <v>58</v>
      </c>
      <c r="K174" s="60">
        <v>1.48</v>
      </c>
      <c r="L174" s="61">
        <v>86</v>
      </c>
      <c r="M174" s="60">
        <v>5.71</v>
      </c>
      <c r="N174" s="61">
        <v>107</v>
      </c>
      <c r="O174" s="60">
        <v>1.76</v>
      </c>
      <c r="P174" s="61">
        <v>138</v>
      </c>
      <c r="Q174" s="60">
        <v>2.87</v>
      </c>
      <c r="R174" s="61">
        <v>150</v>
      </c>
      <c r="S174" s="60">
        <v>-10.5</v>
      </c>
      <c r="T174" s="62">
        <v>166</v>
      </c>
      <c r="U174" s="89">
        <v>1029183</v>
      </c>
      <c r="V174" s="48"/>
      <c r="W174" s="48"/>
      <c r="X174" s="48"/>
      <c r="Y174" s="89">
        <v>14369617</v>
      </c>
      <c r="Z174" s="3"/>
      <c r="AA174" s="3"/>
      <c r="AB174" s="90" t="s">
        <v>431</v>
      </c>
      <c r="AC174" s="91"/>
      <c r="AD174" s="44"/>
      <c r="AE174" s="45"/>
    </row>
    <row r="175" spans="1:34" ht="13.5" thickBot="1" x14ac:dyDescent="0.25">
      <c r="A175" s="3"/>
      <c r="C175" s="3" t="s">
        <v>432</v>
      </c>
      <c r="D175" s="57" t="s">
        <v>430</v>
      </c>
      <c r="E175" s="63">
        <v>2.81</v>
      </c>
      <c r="F175" s="64" t="s">
        <v>0</v>
      </c>
      <c r="G175" s="65">
        <v>3.03</v>
      </c>
      <c r="H175" s="46" t="s">
        <v>0</v>
      </c>
      <c r="I175" s="65">
        <v>5.09</v>
      </c>
      <c r="J175" s="66" t="s">
        <v>0</v>
      </c>
      <c r="K175" s="65">
        <v>3.45</v>
      </c>
      <c r="L175" s="66" t="s">
        <v>0</v>
      </c>
      <c r="M175" s="65">
        <v>8.17</v>
      </c>
      <c r="N175" s="66" t="s">
        <v>0</v>
      </c>
      <c r="O175" s="65">
        <v>5.04</v>
      </c>
      <c r="P175" s="67" t="s">
        <v>0</v>
      </c>
      <c r="Q175" s="65">
        <v>5.83</v>
      </c>
      <c r="R175" s="67" t="s">
        <v>0</v>
      </c>
      <c r="S175" s="65">
        <v>-10</v>
      </c>
      <c r="T175" s="68" t="s">
        <v>0</v>
      </c>
      <c r="U175" s="47">
        <v>1029258</v>
      </c>
      <c r="V175" s="69"/>
      <c r="W175" s="13"/>
      <c r="X175" s="13"/>
      <c r="Y175" s="47">
        <v>14370860</v>
      </c>
      <c r="Z175" s="13"/>
      <c r="AA175" s="13"/>
      <c r="AB175" s="70" t="s">
        <v>433</v>
      </c>
      <c r="AC175" s="71"/>
      <c r="AD175" s="3"/>
      <c r="AE175" s="3"/>
    </row>
    <row r="176" spans="1:34" x14ac:dyDescent="0.2">
      <c r="A176" s="13" t="s">
        <v>28</v>
      </c>
      <c r="B176" s="13" t="s">
        <v>28</v>
      </c>
      <c r="C176" s="13" t="s">
        <v>28</v>
      </c>
      <c r="F176" s="43"/>
      <c r="H176" s="43"/>
      <c r="J176" s="43"/>
      <c r="L176" s="43"/>
      <c r="N176" s="43"/>
      <c r="P176" s="43"/>
      <c r="R176" s="43"/>
      <c r="T176" s="43"/>
      <c r="V176" s="43"/>
      <c r="X176" s="43"/>
      <c r="AD17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2022-11-29T08:57:00Z</dcterms:modified>
</cp:coreProperties>
</file>